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E:\data\（０００）２０２５年度（令和７年度）\大会要項\（０３）エクセル\"/>
    </mc:Choice>
  </mc:AlternateContent>
  <xr:revisionPtr revIDLastSave="0" documentId="13_ncr:1_{24FB9DBD-D0B6-4EBB-9B20-E6EAC008568D}" xr6:coauthVersionLast="47" xr6:coauthVersionMax="47" xr10:uidLastSave="{00000000-0000-0000-0000-000000000000}"/>
  <bookViews>
    <workbookView xWindow="-108" yWindow="-108" windowWidth="23256" windowHeight="12456" xr2:uid="{1F8A04FC-05D5-449A-A1CF-27C33683597C}"/>
  </bookViews>
  <sheets>
    <sheet name="申込書" sheetId="4" r:id="rId1"/>
  </sheets>
  <externalReferences>
    <externalReference r:id="rId2"/>
  </externalReferences>
  <definedNames>
    <definedName name="_xlnm.Print_Area" localSheetId="0">申込書!$B$2:$M$37</definedName>
    <definedName name="事業">[1]協会事業!$B$5:$BJ$53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4" l="1"/>
  <c r="D2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hideki hattori</author>
  </authors>
  <commentList>
    <comment ref="B5" authorId="0" shapeId="0" xr:uid="{BC7C0B5B-D4DE-4884-A72F-3E108E6794FF}">
      <text>
        <r>
          <rPr>
            <sz val="9"/>
            <color indexed="81"/>
            <rFont val="MS P ゴシック"/>
            <family val="3"/>
            <charset val="128"/>
          </rPr>
          <t xml:space="preserve">種目選択
</t>
        </r>
      </text>
    </comment>
    <comment ref="C5" authorId="0" shapeId="0" xr:uid="{46E95A1B-7AA5-438A-B4C5-80951C6F8257}">
      <text>
        <r>
          <rPr>
            <b/>
            <sz val="9"/>
            <color indexed="81"/>
            <rFont val="MS P ゴシック"/>
            <family val="3"/>
            <charset val="128"/>
          </rPr>
          <t>種目ごとのランク順選択</t>
        </r>
      </text>
    </comment>
    <comment ref="G5" authorId="0" shapeId="0" xr:uid="{6B31BCF8-F8B8-4DF5-8BAE-76394DA61EA4}">
      <text>
        <r>
          <rPr>
            <sz val="9"/>
            <color indexed="81"/>
            <rFont val="MS P ゴシック"/>
            <family val="3"/>
            <charset val="128"/>
          </rPr>
          <t>選択</t>
        </r>
      </text>
    </comment>
    <comment ref="H5" authorId="0" shapeId="0" xr:uid="{A09BF9F0-22F3-49DE-A3F2-AAF03DCED028}">
      <text>
        <r>
          <rPr>
            <b/>
            <sz val="9"/>
            <color indexed="81"/>
            <rFont val="MS P ゴシック"/>
            <family val="3"/>
            <charset val="128"/>
          </rPr>
          <t xml:space="preserve">種目選択
</t>
        </r>
      </text>
    </comment>
    <comment ref="I5" authorId="0" shapeId="0" xr:uid="{370356F5-0BF3-4E0A-840D-404D2139BC94}">
      <text>
        <r>
          <rPr>
            <b/>
            <sz val="9"/>
            <color indexed="81"/>
            <rFont val="MS P ゴシック"/>
            <family val="3"/>
            <charset val="128"/>
          </rPr>
          <t>種目ごとのランク順選択</t>
        </r>
      </text>
    </comment>
    <comment ref="M5" authorId="0" shapeId="0" xr:uid="{11D5B551-366B-4197-B824-D3BA1E6A2D54}">
      <text>
        <r>
          <rPr>
            <sz val="9"/>
            <color indexed="81"/>
            <rFont val="MS P ゴシック"/>
            <family val="3"/>
            <charset val="128"/>
          </rPr>
          <t>選択</t>
        </r>
      </text>
    </comment>
  </commentList>
</comments>
</file>

<file path=xl/sharedStrings.xml><?xml version="1.0" encoding="utf-8"?>
<sst xmlns="http://schemas.openxmlformats.org/spreadsheetml/2006/main" count="62" uniqueCount="43">
  <si>
    <t>学年</t>
    <rPh sb="0" eb="2">
      <t>ガクネン</t>
    </rPh>
    <phoneticPr fontId="1"/>
  </si>
  <si>
    <t>《個人情報の取扱について》　申込書に記載された個人情報は、今大会運営のために利用するものです。</t>
    <rPh sb="1" eb="3">
      <t>コジン</t>
    </rPh>
    <rPh sb="3" eb="5">
      <t>ジョウホウ</t>
    </rPh>
    <rPh sb="6" eb="8">
      <t>トリアツカイ</t>
    </rPh>
    <rPh sb="14" eb="17">
      <t>モウシコミショ</t>
    </rPh>
    <rPh sb="18" eb="20">
      <t>キサイ</t>
    </rPh>
    <rPh sb="23" eb="25">
      <t>コジン</t>
    </rPh>
    <rPh sb="25" eb="27">
      <t>ジョウホウ</t>
    </rPh>
    <rPh sb="29" eb="30">
      <t>コン</t>
    </rPh>
    <rPh sb="30" eb="32">
      <t>タイカイ</t>
    </rPh>
    <rPh sb="32" eb="34">
      <t>ウンエイ</t>
    </rPh>
    <rPh sb="38" eb="40">
      <t>リヨウ</t>
    </rPh>
    <phoneticPr fontId="1"/>
  </si>
  <si>
    <t>４年以下男子複</t>
    <rPh sb="1" eb="2">
      <t>ネン</t>
    </rPh>
    <rPh sb="2" eb="4">
      <t>イカ</t>
    </rPh>
    <rPh sb="4" eb="6">
      <t>ダンシ</t>
    </rPh>
    <rPh sb="6" eb="7">
      <t>フク</t>
    </rPh>
    <phoneticPr fontId="1"/>
  </si>
  <si>
    <t>５年以下男子複</t>
    <rPh sb="1" eb="2">
      <t>ネン</t>
    </rPh>
    <rPh sb="2" eb="4">
      <t>イカ</t>
    </rPh>
    <rPh sb="4" eb="6">
      <t>ダンシ</t>
    </rPh>
    <rPh sb="6" eb="7">
      <t>フク</t>
    </rPh>
    <phoneticPr fontId="1"/>
  </si>
  <si>
    <t>６年以下男子複</t>
    <rPh sb="1" eb="2">
      <t>ネン</t>
    </rPh>
    <rPh sb="2" eb="4">
      <t>イカ</t>
    </rPh>
    <rPh sb="4" eb="6">
      <t>ダンシ</t>
    </rPh>
    <rPh sb="6" eb="7">
      <t>フク</t>
    </rPh>
    <phoneticPr fontId="1"/>
  </si>
  <si>
    <t>４年以下女子複</t>
    <rPh sb="1" eb="2">
      <t>ネン</t>
    </rPh>
    <rPh sb="2" eb="4">
      <t>イカ</t>
    </rPh>
    <rPh sb="4" eb="6">
      <t>ジョシ</t>
    </rPh>
    <rPh sb="6" eb="7">
      <t>フク</t>
    </rPh>
    <phoneticPr fontId="1"/>
  </si>
  <si>
    <t>５年以下女子複</t>
    <rPh sb="1" eb="2">
      <t>ネン</t>
    </rPh>
    <rPh sb="2" eb="4">
      <t>イカ</t>
    </rPh>
    <rPh sb="4" eb="6">
      <t>ジョシ</t>
    </rPh>
    <rPh sb="6" eb="7">
      <t>フク</t>
    </rPh>
    <phoneticPr fontId="1"/>
  </si>
  <si>
    <t>６年以下女子複</t>
    <rPh sb="1" eb="2">
      <t>ネン</t>
    </rPh>
    <rPh sb="2" eb="4">
      <t>イカ</t>
    </rPh>
    <rPh sb="4" eb="6">
      <t>ジョシ</t>
    </rPh>
    <rPh sb="6" eb="7">
      <t>フク</t>
    </rPh>
    <phoneticPr fontId="1"/>
  </si>
  <si>
    <t/>
  </si>
  <si>
    <t>種目</t>
    <rPh sb="0" eb="2">
      <t>シュモク</t>
    </rPh>
    <phoneticPr fontId="1"/>
  </si>
  <si>
    <t>４年以下男子単</t>
    <rPh sb="1" eb="2">
      <t>ネン</t>
    </rPh>
    <rPh sb="2" eb="4">
      <t>イカ</t>
    </rPh>
    <rPh sb="4" eb="6">
      <t>ダンシ</t>
    </rPh>
    <rPh sb="6" eb="7">
      <t>タン</t>
    </rPh>
    <phoneticPr fontId="1"/>
  </si>
  <si>
    <t>５年以下男子単</t>
    <rPh sb="1" eb="2">
      <t>ネン</t>
    </rPh>
    <rPh sb="2" eb="4">
      <t>イカ</t>
    </rPh>
    <rPh sb="4" eb="6">
      <t>ダンシ</t>
    </rPh>
    <rPh sb="6" eb="7">
      <t>タン</t>
    </rPh>
    <phoneticPr fontId="1"/>
  </si>
  <si>
    <t>６年以下男子単</t>
    <rPh sb="1" eb="2">
      <t>ネン</t>
    </rPh>
    <rPh sb="2" eb="4">
      <t>イカ</t>
    </rPh>
    <rPh sb="4" eb="6">
      <t>ダンシ</t>
    </rPh>
    <rPh sb="6" eb="7">
      <t>タン</t>
    </rPh>
    <phoneticPr fontId="1"/>
  </si>
  <si>
    <t>４年以下女子単</t>
    <rPh sb="1" eb="2">
      <t>ネン</t>
    </rPh>
    <rPh sb="2" eb="4">
      <t>イカ</t>
    </rPh>
    <rPh sb="4" eb="6">
      <t>ジョシ</t>
    </rPh>
    <rPh sb="6" eb="7">
      <t>タン</t>
    </rPh>
    <phoneticPr fontId="1"/>
  </si>
  <si>
    <t>５年以下女子単</t>
    <rPh sb="1" eb="2">
      <t>ネン</t>
    </rPh>
    <rPh sb="2" eb="4">
      <t>イカ</t>
    </rPh>
    <rPh sb="4" eb="6">
      <t>ジョシ</t>
    </rPh>
    <rPh sb="6" eb="7">
      <t>タン</t>
    </rPh>
    <phoneticPr fontId="1"/>
  </si>
  <si>
    <t>６年以下女子単</t>
    <rPh sb="1" eb="2">
      <t>ネン</t>
    </rPh>
    <rPh sb="2" eb="4">
      <t>イカ</t>
    </rPh>
    <rPh sb="4" eb="6">
      <t>ジョシ</t>
    </rPh>
    <rPh sb="6" eb="7">
      <t>タン</t>
    </rPh>
    <phoneticPr fontId="1"/>
  </si>
  <si>
    <t>種目（複）</t>
    <rPh sb="0" eb="2">
      <t>シュモク</t>
    </rPh>
    <rPh sb="3" eb="4">
      <t>フク</t>
    </rPh>
    <phoneticPr fontId="1"/>
  </si>
  <si>
    <t>種目ごとのランク順位</t>
    <rPh sb="0" eb="2">
      <t>シュモク</t>
    </rPh>
    <rPh sb="8" eb="10">
      <t>ジュンイ</t>
    </rPh>
    <phoneticPr fontId="1"/>
  </si>
  <si>
    <t>姓</t>
    <rPh sb="0" eb="1">
      <t>セイ</t>
    </rPh>
    <phoneticPr fontId="1"/>
  </si>
  <si>
    <t>名</t>
    <rPh sb="0" eb="1">
      <t>メイ</t>
    </rPh>
    <phoneticPr fontId="1"/>
  </si>
  <si>
    <t>学校又はクラブ名</t>
    <rPh sb="0" eb="2">
      <t>ガッコウ</t>
    </rPh>
    <rPh sb="2" eb="3">
      <t>マタ</t>
    </rPh>
    <rPh sb="7" eb="8">
      <t>メイ</t>
    </rPh>
    <phoneticPr fontId="1"/>
  </si>
  <si>
    <t>登録</t>
    <rPh sb="0" eb="2">
      <t>トウロク</t>
    </rPh>
    <phoneticPr fontId="1"/>
  </si>
  <si>
    <t>種目（単）</t>
    <rPh sb="0" eb="2">
      <t>シュモク</t>
    </rPh>
    <rPh sb="3" eb="4">
      <t>タン</t>
    </rPh>
    <phoneticPr fontId="1"/>
  </si>
  <si>
    <t>デ－タ</t>
    <phoneticPr fontId="1"/>
  </si>
  <si>
    <t>有</t>
    <rPh sb="0" eb="1">
      <t>ア</t>
    </rPh>
    <phoneticPr fontId="1"/>
  </si>
  <si>
    <t>無</t>
    <rPh sb="0" eb="1">
      <t>ナ</t>
    </rPh>
    <phoneticPr fontId="1"/>
  </si>
  <si>
    <t>ＮＯ</t>
    <phoneticPr fontId="1"/>
  </si>
  <si>
    <t>内容</t>
    <rPh sb="0" eb="2">
      <t>ナイヨウ</t>
    </rPh>
    <phoneticPr fontId="1"/>
  </si>
  <si>
    <t>参加料金</t>
    <rPh sb="0" eb="2">
      <t>サンカ</t>
    </rPh>
    <rPh sb="2" eb="4">
      <t>リョウキン</t>
    </rPh>
    <phoneticPr fontId="1"/>
  </si>
  <si>
    <t>小学生以下</t>
    <rPh sb="0" eb="3">
      <t>ショウガクセイ</t>
    </rPh>
    <rPh sb="3" eb="5">
      <t>イカ</t>
    </rPh>
    <phoneticPr fontId="1"/>
  </si>
  <si>
    <t>黄色部種目・ランク順位・登録は選択、参加料部は参加人数、他は必要部ＩＮＰＵＴ</t>
    <rPh sb="0" eb="2">
      <t>キイロ</t>
    </rPh>
    <rPh sb="2" eb="3">
      <t>ブ</t>
    </rPh>
    <rPh sb="3" eb="5">
      <t>シュモク</t>
    </rPh>
    <rPh sb="9" eb="10">
      <t>ジュン</t>
    </rPh>
    <rPh sb="10" eb="11">
      <t>イ</t>
    </rPh>
    <rPh sb="12" eb="14">
      <t>トウロク</t>
    </rPh>
    <rPh sb="15" eb="17">
      <t>センタク</t>
    </rPh>
    <rPh sb="18" eb="21">
      <t>サンカリョウ</t>
    </rPh>
    <rPh sb="21" eb="22">
      <t>ブ</t>
    </rPh>
    <rPh sb="23" eb="25">
      <t>サンカ</t>
    </rPh>
    <rPh sb="25" eb="27">
      <t>ニンズウ</t>
    </rPh>
    <rPh sb="28" eb="29">
      <t>タ</t>
    </rPh>
    <rPh sb="30" eb="32">
      <t>ヒツヨウ</t>
    </rPh>
    <rPh sb="32" eb="33">
      <t>ブ</t>
    </rPh>
    <phoneticPr fontId="1"/>
  </si>
  <si>
    <t>学校又は
クラブ名</t>
    <rPh sb="0" eb="2">
      <t>ガッコウ</t>
    </rPh>
    <rPh sb="2" eb="3">
      <t>マタ</t>
    </rPh>
    <rPh sb="8" eb="9">
      <t>メイ</t>
    </rPh>
    <phoneticPr fontId="1"/>
  </si>
  <si>
    <t>参加料計算</t>
    <rPh sb="0" eb="3">
      <t>サンカリョウ</t>
    </rPh>
    <rPh sb="3" eb="5">
      <t>ケイサン</t>
    </rPh>
    <phoneticPr fontId="1"/>
  </si>
  <si>
    <t>参加者人数（※）</t>
    <rPh sb="0" eb="3">
      <t>サンカシャ</t>
    </rPh>
    <rPh sb="3" eb="5">
      <t>ニンズウ</t>
    </rPh>
    <phoneticPr fontId="1"/>
  </si>
  <si>
    <t>未登録者人数（◇）</t>
    <rPh sb="0" eb="3">
      <t>ミトウロク</t>
    </rPh>
    <rPh sb="3" eb="4">
      <t>シャ</t>
    </rPh>
    <rPh sb="4" eb="5">
      <t>ニン</t>
    </rPh>
    <rPh sb="5" eb="6">
      <t>スウ</t>
    </rPh>
    <phoneticPr fontId="1"/>
  </si>
  <si>
    <t>人数</t>
    <rPh sb="0" eb="1">
      <t>ニン</t>
    </rPh>
    <rPh sb="1" eb="2">
      <t>スウ</t>
    </rPh>
    <phoneticPr fontId="1"/>
  </si>
  <si>
    <t>複・単　延べ人数にて
ＩＮＰＵＴ下さい</t>
    <rPh sb="0" eb="1">
      <t>フク</t>
    </rPh>
    <rPh sb="2" eb="3">
      <t>タン</t>
    </rPh>
    <rPh sb="4" eb="5">
      <t>ノ</t>
    </rPh>
    <rPh sb="6" eb="8">
      <t>ニンズウ</t>
    </rPh>
    <rPh sb="16" eb="17">
      <t>クダ</t>
    </rPh>
    <phoneticPr fontId="1"/>
  </si>
  <si>
    <t>（※）未登録者人数含む　　（◇）未登録者人数のみ</t>
    <rPh sb="3" eb="6">
      <t>ミトウロク</t>
    </rPh>
    <rPh sb="6" eb="7">
      <t>シャ</t>
    </rPh>
    <rPh sb="7" eb="9">
      <t>ニンズウ</t>
    </rPh>
    <rPh sb="9" eb="10">
      <t>フク</t>
    </rPh>
    <rPh sb="16" eb="19">
      <t>ミトウロク</t>
    </rPh>
    <rPh sb="19" eb="20">
      <t>シャ</t>
    </rPh>
    <rPh sb="20" eb="22">
      <t>ニンズウ</t>
    </rPh>
    <phoneticPr fontId="1"/>
  </si>
  <si>
    <t>申込クラブ名   ：</t>
    <rPh sb="0" eb="2">
      <t>モウシコミ</t>
    </rPh>
    <rPh sb="5" eb="6">
      <t>メイ</t>
    </rPh>
    <phoneticPr fontId="1"/>
  </si>
  <si>
    <t xml:space="preserve">申込責任者名：                                                 </t>
    <phoneticPr fontId="1"/>
  </si>
  <si>
    <t>携帯：</t>
    <rPh sb="0" eb="2">
      <t>ケイタイ</t>
    </rPh>
    <phoneticPr fontId="1"/>
  </si>
  <si>
    <t>第３３回　福岡県小学生夏季バドミントン大会北九州地区予選会</t>
    <rPh sb="3" eb="4">
      <t>カイ</t>
    </rPh>
    <rPh sb="5" eb="8">
      <t>フクオカケン</t>
    </rPh>
    <rPh sb="11" eb="12">
      <t>ナツ</t>
    </rPh>
    <rPh sb="24" eb="26">
      <t>チク</t>
    </rPh>
    <phoneticPr fontId="1"/>
  </si>
  <si>
    <t>（大会日時：令和７年７月１２日　　　会場：大庭産業アリ－ナ小倉南）</t>
    <rPh sb="1" eb="3">
      <t>タイカイ</t>
    </rPh>
    <rPh sb="3" eb="5">
      <t>ニチジ</t>
    </rPh>
    <rPh sb="6" eb="8">
      <t>レイワ</t>
    </rPh>
    <rPh sb="9" eb="10">
      <t>ネン</t>
    </rPh>
    <rPh sb="11" eb="12">
      <t>ガツ</t>
    </rPh>
    <rPh sb="14" eb="15">
      <t>ニチ</t>
    </rPh>
    <rPh sb="18" eb="20">
      <t>カイジョウ</t>
    </rPh>
    <rPh sb="21" eb="23">
      <t>オオバ</t>
    </rPh>
    <rPh sb="23" eb="25">
      <t>サンギョウ</t>
    </rPh>
    <rPh sb="29" eb="32">
      <t>コクラミナミ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</si>
</sst>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2">
    <font>
      <sz val="11"/>
      <name val="ＭＳ Ｐゴシック"/>
      <family val="3"/>
      <charset val="128"/>
    </font>
    <font>
      <sz val="6"/>
      <name val="ＭＳ Ｐゴシック"/>
      <family val="3"/>
      <charset val="128"/>
    </font>
    <font>
      <sz val="20"/>
      <name val="ＭＳ Ｐゴシック"/>
      <family val="3"/>
      <charset val="128"/>
    </font>
    <font>
      <sz val="14"/>
      <name val="ＭＳ Ｐゴシック"/>
      <family val="3"/>
      <charset val="128"/>
    </font>
    <font>
      <sz val="9"/>
      <name val="ＭＳ Ｐゴシック"/>
      <family val="3"/>
      <charset val="128"/>
    </font>
    <font>
      <sz val="7"/>
      <name val="ＭＳ Ｐゴシック"/>
      <family val="3"/>
      <charset val="128"/>
    </font>
    <font>
      <sz val="11"/>
      <name val="ＭＳ Ｐゴシック"/>
      <family val="3"/>
      <charset val="128"/>
    </font>
    <font>
      <sz val="10"/>
      <name val="ＭＳ Ｐゴシック"/>
      <family val="3"/>
      <charset val="128"/>
    </font>
    <font>
      <sz val="18"/>
      <name val="ＭＳ Ｐゴシック"/>
      <family val="3"/>
      <charset val="128"/>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6" fillId="0" borderId="0"/>
  </cellStyleXfs>
  <cellXfs count="72">
    <xf numFmtId="0" fontId="0" fillId="0" borderId="0" xfId="0"/>
    <xf numFmtId="0" fontId="0" fillId="0" borderId="0" xfId="0" applyAlignment="1">
      <alignment vertical="center"/>
    </xf>
    <xf numFmtId="0" fontId="3" fillId="0" borderId="0" xfId="0" applyFont="1" applyAlignment="1">
      <alignment vertical="center"/>
    </xf>
    <xf numFmtId="0" fontId="0" fillId="0" borderId="0" xfId="0" quotePrefix="1"/>
    <xf numFmtId="0" fontId="2" fillId="0" borderId="0" xfId="0" applyFont="1" applyAlignment="1">
      <alignment shrinkToFit="1"/>
    </xf>
    <xf numFmtId="0" fontId="2" fillId="0" borderId="1" xfId="0" applyFont="1" applyBorder="1" applyAlignment="1">
      <alignment horizontal="center" vertical="center" shrinkToFit="1"/>
    </xf>
    <xf numFmtId="0" fontId="0" fillId="2" borderId="5" xfId="0" applyFill="1" applyBorder="1" applyAlignment="1">
      <alignment horizontal="center" vertical="center" wrapText="1"/>
    </xf>
    <xf numFmtId="0" fontId="0" fillId="3" borderId="7" xfId="0" applyFill="1" applyBorder="1" applyAlignment="1">
      <alignment horizontal="center" vertical="center" wrapText="1"/>
    </xf>
    <xf numFmtId="0" fontId="0" fillId="5" borderId="3" xfId="0" applyFill="1" applyBorder="1" applyAlignment="1">
      <alignment vertical="center" shrinkToFit="1"/>
    </xf>
    <xf numFmtId="0" fontId="0" fillId="5" borderId="9" xfId="0" applyFill="1" applyBorder="1" applyAlignment="1">
      <alignment vertical="center" shrinkToFit="1"/>
    </xf>
    <xf numFmtId="0" fontId="0" fillId="5" borderId="8" xfId="0" applyFill="1" applyBorder="1" applyAlignment="1">
      <alignment vertical="center" shrinkToFit="1"/>
    </xf>
    <xf numFmtId="0" fontId="0" fillId="4" borderId="3" xfId="0" applyFill="1" applyBorder="1" applyAlignment="1">
      <alignment horizontal="center" vertical="center" shrinkToFit="1"/>
    </xf>
    <xf numFmtId="0" fontId="0" fillId="4" borderId="7" xfId="0" applyFill="1" applyBorder="1" applyAlignment="1">
      <alignment vertical="center" shrinkToFit="1"/>
    </xf>
    <xf numFmtId="0" fontId="0" fillId="4" borderId="5" xfId="0" applyFill="1" applyBorder="1" applyAlignment="1">
      <alignment vertical="center" shrinkToFit="1"/>
    </xf>
    <xf numFmtId="0" fontId="0" fillId="5" borderId="2" xfId="0" applyFill="1" applyBorder="1" applyAlignment="1">
      <alignment vertical="center" shrinkToFit="1"/>
    </xf>
    <xf numFmtId="0" fontId="0" fillId="5" borderId="6" xfId="0" applyFill="1" applyBorder="1" applyAlignment="1">
      <alignment vertical="center" shrinkToFit="1"/>
    </xf>
    <xf numFmtId="0" fontId="0" fillId="5" borderId="5" xfId="0" applyFill="1" applyBorder="1" applyAlignment="1">
      <alignment vertical="center" shrinkToFit="1"/>
    </xf>
    <xf numFmtId="0" fontId="0" fillId="4" borderId="5" xfId="0" applyFill="1" applyBorder="1" applyAlignment="1">
      <alignment horizontal="center" vertical="center" shrinkToFit="1"/>
    </xf>
    <xf numFmtId="0" fontId="0" fillId="0" borderId="0" xfId="0" quotePrefix="1" applyAlignment="1">
      <alignment horizontal="center" vertical="center"/>
    </xf>
    <xf numFmtId="0" fontId="0" fillId="5" borderId="4" xfId="0" applyFill="1" applyBorder="1" applyAlignment="1">
      <alignment vertical="center" shrinkToFit="1"/>
    </xf>
    <xf numFmtId="0" fontId="0" fillId="5" borderId="11" xfId="0" applyFill="1" applyBorder="1" applyAlignment="1">
      <alignment vertical="center" shrinkToFit="1"/>
    </xf>
    <xf numFmtId="0" fontId="0" fillId="5" borderId="12" xfId="0" applyFill="1" applyBorder="1" applyAlignment="1">
      <alignment vertical="center" shrinkToFit="1"/>
    </xf>
    <xf numFmtId="0" fontId="0" fillId="4" borderId="4" xfId="0" applyFill="1" applyBorder="1" applyAlignment="1">
      <alignment horizontal="center" vertical="center" shrinkToFit="1"/>
    </xf>
    <xf numFmtId="0" fontId="4" fillId="0" borderId="0" xfId="0" applyFont="1" applyAlignment="1">
      <alignment vertical="center"/>
    </xf>
    <xf numFmtId="0" fontId="0" fillId="0" borderId="0" xfId="0" applyAlignment="1">
      <alignment horizontal="center" vertical="center"/>
    </xf>
    <xf numFmtId="38" fontId="0" fillId="5" borderId="5" xfId="1"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5" fillId="3" borderId="5"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0" fillId="4" borderId="0" xfId="0" applyFill="1" applyAlignment="1">
      <alignment vertical="center"/>
    </xf>
    <xf numFmtId="0" fontId="0" fillId="4" borderId="0" xfId="0" applyFill="1"/>
    <xf numFmtId="0" fontId="0" fillId="0" borderId="15" xfId="0" applyBorder="1"/>
    <xf numFmtId="0" fontId="0" fillId="0" borderId="15" xfId="0" applyBorder="1" applyAlignment="1">
      <alignment vertical="center"/>
    </xf>
    <xf numFmtId="0" fontId="3" fillId="0" borderId="15" xfId="0" applyFont="1" applyBorder="1" applyAlignment="1">
      <alignment vertical="center"/>
    </xf>
    <xf numFmtId="0" fontId="0" fillId="7" borderId="5" xfId="0" applyFill="1" applyBorder="1" applyAlignment="1">
      <alignment horizontal="center" vertical="center" shrinkToFit="1"/>
    </xf>
    <xf numFmtId="38" fontId="0" fillId="4" borderId="5" xfId="1" applyFont="1" applyFill="1" applyBorder="1" applyAlignment="1">
      <alignment horizontal="center" vertical="center" shrinkToFit="1"/>
    </xf>
    <xf numFmtId="176" fontId="8" fillId="0" borderId="5" xfId="1" applyNumberFormat="1" applyFont="1" applyBorder="1" applyAlignment="1">
      <alignment horizontal="center" vertical="center" shrinkToFit="1"/>
    </xf>
    <xf numFmtId="0" fontId="0" fillId="0" borderId="1" xfId="0" applyBorder="1" applyAlignment="1">
      <alignment vertical="center"/>
    </xf>
    <xf numFmtId="0" fontId="0" fillId="0" borderId="13" xfId="0" applyBorder="1" applyAlignment="1">
      <alignment vertical="center"/>
    </xf>
    <xf numFmtId="0" fontId="0" fillId="0" borderId="13" xfId="0" applyBorder="1"/>
    <xf numFmtId="0" fontId="0" fillId="0" borderId="1" xfId="0" applyBorder="1" applyAlignment="1">
      <alignment vertical="center" shrinkToFit="1"/>
    </xf>
    <xf numFmtId="0" fontId="0" fillId="7" borderId="0" xfId="0" applyFill="1"/>
    <xf numFmtId="0" fontId="2" fillId="0" borderId="0" xfId="0" applyFont="1" applyAlignment="1">
      <alignment horizontal="center" shrinkToFit="1"/>
    </xf>
    <xf numFmtId="0" fontId="0" fillId="0" borderId="0" xfId="0" applyAlignment="1">
      <alignment horizontal="center"/>
    </xf>
    <xf numFmtId="0" fontId="0" fillId="4" borderId="8" xfId="0" applyFill="1" applyBorder="1" applyAlignment="1">
      <alignment horizontal="center" vertical="center" shrinkToFit="1"/>
    </xf>
    <xf numFmtId="0" fontId="0" fillId="4" borderId="10" xfId="0" applyFill="1" applyBorder="1" applyAlignment="1">
      <alignment horizontal="center" vertical="center" shrinkToFit="1"/>
    </xf>
    <xf numFmtId="0" fontId="0" fillId="7" borderId="5" xfId="0" applyFill="1" applyBorder="1" applyAlignment="1">
      <alignment horizontal="center" vertical="center"/>
    </xf>
    <xf numFmtId="0" fontId="0" fillId="3" borderId="8"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10" xfId="0" applyFill="1" applyBorder="1" applyAlignment="1">
      <alignment horizontal="center" vertical="center" textRotation="255"/>
    </xf>
    <xf numFmtId="0" fontId="0" fillId="7" borderId="5" xfId="0" applyFill="1" applyBorder="1" applyAlignment="1">
      <alignment horizontal="center" vertical="center" shrinkToFit="1"/>
    </xf>
    <xf numFmtId="0" fontId="0" fillId="7" borderId="2" xfId="0" applyFill="1" applyBorder="1" applyAlignment="1">
      <alignment horizontal="center" vertical="center"/>
    </xf>
    <xf numFmtId="0" fontId="0" fillId="7" borderId="14" xfId="0" applyFill="1" applyBorder="1" applyAlignment="1">
      <alignment horizontal="center" vertical="center"/>
    </xf>
    <xf numFmtId="0" fontId="0" fillId="5" borderId="5" xfId="0" applyFill="1" applyBorder="1" applyAlignment="1">
      <alignment horizontal="center" vertical="center"/>
    </xf>
    <xf numFmtId="0" fontId="7" fillId="7" borderId="3"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0" fillId="4" borderId="5" xfId="0" applyFill="1" applyBorder="1" applyAlignment="1">
      <alignment horizontal="center" vertical="center"/>
    </xf>
    <xf numFmtId="38" fontId="0" fillId="0" borderId="3" xfId="1" applyFont="1" applyBorder="1" applyAlignment="1">
      <alignment horizontal="center" vertical="center" shrinkToFit="1"/>
    </xf>
    <xf numFmtId="38" fontId="0" fillId="0" borderId="22" xfId="1" applyFont="1" applyBorder="1" applyAlignment="1">
      <alignment horizontal="center" vertical="center" shrinkToFit="1"/>
    </xf>
    <xf numFmtId="38" fontId="0" fillId="0" borderId="0" xfId="1" applyFont="1" applyAlignment="1">
      <alignment horizontal="center" vertical="center" shrinkToFit="1"/>
    </xf>
    <xf numFmtId="0" fontId="0" fillId="0" borderId="5" xfId="0" applyBorder="1" applyAlignment="1">
      <alignment horizontal="center" vertical="center"/>
    </xf>
    <xf numFmtId="0" fontId="0" fillId="6" borderId="0" xfId="0" applyFill="1" applyAlignment="1">
      <alignment horizontal="center"/>
    </xf>
    <xf numFmtId="0" fontId="0" fillId="6" borderId="13" xfId="0" applyFill="1" applyBorder="1" applyAlignment="1">
      <alignment horizontal="center"/>
    </xf>
    <xf numFmtId="0" fontId="0" fillId="6" borderId="1" xfId="0" applyFill="1" applyBorder="1" applyAlignment="1">
      <alignment horizont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a\&#20307;&#32946;&#21332;&#20250;&#25552;&#20986;&#36039;&#26009;&#19968;&#35239;\&#65288;&#65297;&#65297;&#65289;&#22823;&#20250;&#30003;&#35531;&#36039;&#26009;\&#65298;&#65296;&#65296;&#65305;&#24180;&#24230;&#26045;&#35373;&#20351;&#29992;&#12539;&#20849;&#20652;&#12539;&#20107;&#26989;&#22577;&#21578;&#20316;&#251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協会事業"/>
      <sheetName val="Sheet5"/>
      <sheetName val="共催後援申請書 "/>
      <sheetName val="減免申請書"/>
      <sheetName val="予算書"/>
      <sheetName val="使用許可書"/>
      <sheetName val="総体許可書"/>
      <sheetName val="事業報告書（共）"/>
      <sheetName val="事業報告書（後）"/>
      <sheetName val="予算書１"/>
      <sheetName val="小倉南"/>
    </sheetNames>
    <sheetDataSet>
      <sheetData sheetId="0" refreshError="1"/>
      <sheetData sheetId="1">
        <row r="5">
          <cell r="B5">
            <v>1</v>
          </cell>
          <cell r="D5" t="str">
            <v>平成２１年度小倉南・北区バドミントン大会</v>
          </cell>
          <cell r="F5" t="str">
            <v>平成２１年　４月１２日（日）</v>
          </cell>
          <cell r="H5" t="str">
            <v>市立小倉南体育館</v>
          </cell>
          <cell r="I5" t="str">
            <v>○</v>
          </cell>
          <cell r="J5" t="str">
            <v>○</v>
          </cell>
          <cell r="K5" t="str">
            <v>○</v>
          </cell>
          <cell r="L5" t="str">
            <v>○</v>
          </cell>
          <cell r="M5" t="str">
            <v>○</v>
          </cell>
          <cell r="N5" t="str">
            <v>○</v>
          </cell>
          <cell r="Q5">
            <v>300</v>
          </cell>
          <cell r="S5" t="str">
            <v>北九州市バドミントン協会</v>
          </cell>
          <cell r="T5" t="str">
            <v>（財）北九州市体育協会</v>
          </cell>
          <cell r="U5" t="str">
            <v>北九州市バドミントン協会小倉支部</v>
          </cell>
          <cell r="V5" t="str">
            <v>一人６００～１０００</v>
          </cell>
          <cell r="W5" t="str">
            <v>スポ－ツに対する理解と関心を深め区民の健康な体力つくりに寄与する</v>
          </cell>
          <cell r="X5" t="str">
            <v/>
          </cell>
          <cell r="Y5" t="str">
            <v/>
          </cell>
          <cell r="Z5">
            <v>225000</v>
          </cell>
          <cell r="AA5" t="str">
            <v/>
          </cell>
          <cell r="AB5">
            <v>15</v>
          </cell>
          <cell r="AC5">
            <v>15</v>
          </cell>
          <cell r="AD5" t="str">
            <v/>
          </cell>
          <cell r="AE5">
            <v>15</v>
          </cell>
          <cell r="AF5">
            <v>1000</v>
          </cell>
          <cell r="AG5">
            <v>1000</v>
          </cell>
          <cell r="AH5">
            <v>30000</v>
          </cell>
          <cell r="AI5">
            <v>102000</v>
          </cell>
          <cell r="AJ5">
            <v>10000</v>
          </cell>
          <cell r="AK5">
            <v>15000</v>
          </cell>
          <cell r="AL5">
            <v>8000</v>
          </cell>
          <cell r="AM5">
            <v>15000</v>
          </cell>
          <cell r="AN5">
            <v>15000</v>
          </cell>
          <cell r="AO5" t="str">
            <v/>
          </cell>
          <cell r="AP5" t="str">
            <v/>
          </cell>
          <cell r="AQ5" t="str">
            <v/>
          </cell>
          <cell r="AR5" t="str">
            <v>参加料</v>
          </cell>
          <cell r="AS5" t="str">
            <v/>
          </cell>
          <cell r="AT5" t="str">
            <v>役員、補助員</v>
          </cell>
          <cell r="AU5" t="str">
            <v>役員、補助員</v>
          </cell>
          <cell r="AV5" t="str">
            <v>賞品、賞状代</v>
          </cell>
          <cell r="AW5" t="str">
            <v>シャトル、その他</v>
          </cell>
          <cell r="AX5" t="str">
            <v>プログラム、大会要項、その他</v>
          </cell>
          <cell r="AY5" t="str">
            <v>昼食代・その他</v>
          </cell>
          <cell r="AZ5" t="str">
            <v>資料配付、その他</v>
          </cell>
          <cell r="BA5" t="str">
            <v>体育館、その他</v>
          </cell>
          <cell r="BB5" t="str">
            <v>事前打合せ</v>
          </cell>
          <cell r="BC5" t="str">
            <v/>
          </cell>
          <cell r="BD5">
            <v>12</v>
          </cell>
          <cell r="BE5">
            <v>10</v>
          </cell>
          <cell r="BF5">
            <v>362</v>
          </cell>
          <cell r="BH5">
            <v>292000</v>
          </cell>
        </row>
        <row r="6">
          <cell r="B6">
            <v>2</v>
          </cell>
          <cell r="D6" t="str">
            <v>平成２１年度北九州市小・中学生バドミントン強化練習会</v>
          </cell>
          <cell r="F6" t="str">
            <v>平成２１年　５月　６日（水）</v>
          </cell>
          <cell r="H6" t="str">
            <v>市立総合体育館</v>
          </cell>
          <cell r="M6" t="str">
            <v>○</v>
          </cell>
          <cell r="N6" t="str">
            <v>○</v>
          </cell>
          <cell r="O6" t="str">
            <v>　</v>
          </cell>
          <cell r="Q6">
            <v>400</v>
          </cell>
          <cell r="R6">
            <v>148</v>
          </cell>
          <cell r="S6" t="str">
            <v>北九州市バドミントン協会</v>
          </cell>
          <cell r="T6" t="str">
            <v>（財）北九州市体育協会</v>
          </cell>
          <cell r="U6" t="str">
            <v>北九州市バドミントン協会</v>
          </cell>
          <cell r="V6" t="str">
            <v>参加料なし</v>
          </cell>
          <cell r="W6" t="str">
            <v>スポ－ツに対する理解と関心を深め小・中学生の健康な体力づくりに寄与する</v>
          </cell>
          <cell r="X6" t="str">
            <v/>
          </cell>
          <cell r="Y6">
            <v>175000</v>
          </cell>
          <cell r="Z6" t="str">
            <v/>
          </cell>
          <cell r="AA6" t="str">
            <v/>
          </cell>
          <cell r="AB6">
            <v>15</v>
          </cell>
          <cell r="AC6">
            <v>15</v>
          </cell>
          <cell r="AD6" t="str">
            <v/>
          </cell>
          <cell r="AE6">
            <v>15</v>
          </cell>
          <cell r="AF6">
            <v>1000</v>
          </cell>
          <cell r="AG6">
            <v>1000</v>
          </cell>
          <cell r="AH6" t="str">
            <v/>
          </cell>
          <cell r="AI6">
            <v>110000</v>
          </cell>
          <cell r="AJ6" t="str">
            <v/>
          </cell>
          <cell r="AK6">
            <v>15000</v>
          </cell>
          <cell r="AL6" t="str">
            <v/>
          </cell>
          <cell r="AM6">
            <v>20000</v>
          </cell>
          <cell r="AN6" t="str">
            <v/>
          </cell>
          <cell r="AO6" t="str">
            <v/>
          </cell>
          <cell r="AP6" t="str">
            <v/>
          </cell>
          <cell r="AQ6" t="str">
            <v/>
          </cell>
          <cell r="AR6" t="str">
            <v/>
          </cell>
          <cell r="AS6" t="str">
            <v/>
          </cell>
          <cell r="AT6" t="str">
            <v>役員、補助員</v>
          </cell>
          <cell r="AU6" t="str">
            <v>役員、補助員</v>
          </cell>
          <cell r="AV6" t="str">
            <v/>
          </cell>
          <cell r="AW6" t="str">
            <v>シャトル、その他</v>
          </cell>
          <cell r="AX6" t="str">
            <v/>
          </cell>
          <cell r="AY6" t="str">
            <v>昼食代・その他</v>
          </cell>
          <cell r="AZ6" t="str">
            <v/>
          </cell>
          <cell r="BA6" t="str">
            <v>体育館、その他</v>
          </cell>
          <cell r="BB6" t="str">
            <v/>
          </cell>
          <cell r="BC6" t="str">
            <v/>
          </cell>
          <cell r="BD6">
            <v>18</v>
          </cell>
          <cell r="BE6">
            <v>10</v>
          </cell>
          <cell r="BF6">
            <v>252</v>
          </cell>
          <cell r="BH6">
            <v>165000</v>
          </cell>
        </row>
        <row r="7">
          <cell r="B7">
            <v>3</v>
          </cell>
          <cell r="D7" t="str">
            <v>第１２回市長杯争奪ﾚﾃﾞィ-ｽ・ﾌｪｽﾃｨﾊﾞﾙバドミントン大会</v>
          </cell>
          <cell r="F7" t="str">
            <v>平成２１年　５月１０日（日）</v>
          </cell>
          <cell r="H7" t="str">
            <v>市立若松体育館</v>
          </cell>
          <cell r="I7" t="str">
            <v>　</v>
          </cell>
          <cell r="J7" t="str">
            <v>○</v>
          </cell>
          <cell r="K7" t="str">
            <v>　</v>
          </cell>
          <cell r="L7" t="str">
            <v>　</v>
          </cell>
          <cell r="M7" t="str">
            <v>　</v>
          </cell>
          <cell r="N7" t="str">
            <v>　</v>
          </cell>
          <cell r="Q7">
            <v>400</v>
          </cell>
          <cell r="S7" t="str">
            <v/>
          </cell>
          <cell r="T7" t="str">
            <v/>
          </cell>
          <cell r="U7" t="str">
            <v/>
          </cell>
          <cell r="V7" t="str">
            <v/>
          </cell>
          <cell r="W7" t="str">
            <v/>
          </cell>
          <cell r="X7" t="str">
            <v/>
          </cell>
          <cell r="Y7" t="str">
            <v/>
          </cell>
          <cell r="Z7" t="str">
            <v/>
          </cell>
          <cell r="AA7" t="str">
            <v/>
          </cell>
          <cell r="AB7" t="str">
            <v/>
          </cell>
          <cell r="AC7" t="str">
            <v/>
          </cell>
          <cell r="AD7" t="str">
            <v/>
          </cell>
          <cell r="AE7" t="str">
            <v/>
          </cell>
          <cell r="AF7" t="str">
            <v/>
          </cell>
          <cell r="AG7" t="str">
            <v/>
          </cell>
          <cell r="AH7" t="str">
            <v/>
          </cell>
          <cell r="AI7" t="str">
            <v/>
          </cell>
          <cell r="AJ7" t="str">
            <v/>
          </cell>
          <cell r="AK7" t="str">
            <v/>
          </cell>
          <cell r="AL7" t="str">
            <v/>
          </cell>
          <cell r="AM7" t="str">
            <v/>
          </cell>
          <cell r="AN7" t="str">
            <v/>
          </cell>
          <cell r="AO7" t="str">
            <v/>
          </cell>
          <cell r="AP7" t="str">
            <v/>
          </cell>
          <cell r="AQ7" t="str">
            <v/>
          </cell>
          <cell r="AR7" t="str">
            <v/>
          </cell>
          <cell r="AS7" t="str">
            <v/>
          </cell>
          <cell r="AT7" t="str">
            <v/>
          </cell>
          <cell r="AU7" t="str">
            <v/>
          </cell>
          <cell r="AV7" t="str">
            <v/>
          </cell>
          <cell r="AW7" t="str">
            <v/>
          </cell>
          <cell r="AX7" t="str">
            <v/>
          </cell>
          <cell r="AY7" t="str">
            <v/>
          </cell>
          <cell r="AZ7" t="str">
            <v/>
          </cell>
          <cell r="BA7" t="str">
            <v/>
          </cell>
          <cell r="BB7" t="str">
            <v/>
          </cell>
          <cell r="BC7" t="str">
            <v/>
          </cell>
          <cell r="BD7" t="str">
            <v/>
          </cell>
          <cell r="BE7" t="str">
            <v/>
          </cell>
        </row>
        <row r="8">
          <cell r="B8">
            <v>4</v>
          </cell>
          <cell r="D8" t="str">
            <v>平成２１年度北九州市バドミントン（トリプルス）講習会</v>
          </cell>
          <cell r="F8" t="str">
            <v>平成２１年　５月１６日（土）</v>
          </cell>
          <cell r="H8" t="str">
            <v>市立的場池体育館</v>
          </cell>
          <cell r="I8" t="str">
            <v>○</v>
          </cell>
          <cell r="J8" t="str">
            <v>○</v>
          </cell>
          <cell r="K8" t="str">
            <v>○</v>
          </cell>
          <cell r="L8" t="str">
            <v>○</v>
          </cell>
          <cell r="M8" t="str">
            <v>○</v>
          </cell>
          <cell r="N8" t="str">
            <v>○</v>
          </cell>
          <cell r="O8" t="str">
            <v>　</v>
          </cell>
          <cell r="Q8">
            <v>150</v>
          </cell>
          <cell r="R8">
            <v>122</v>
          </cell>
          <cell r="S8" t="str">
            <v>北九州市バドミントン協会</v>
          </cell>
          <cell r="T8" t="str">
            <v>（財）北九州市体育協会</v>
          </cell>
          <cell r="U8" t="str">
            <v>北九州市バドミントン協会</v>
          </cell>
          <cell r="V8" t="str">
            <v>参加料なし</v>
          </cell>
          <cell r="W8" t="str">
            <v>スポ－ツに対する理解と関心を深め市民の健康な体力つくりに寄与する</v>
          </cell>
          <cell r="X8" t="str">
            <v/>
          </cell>
          <cell r="Y8">
            <v>120000</v>
          </cell>
          <cell r="Z8" t="str">
            <v/>
          </cell>
          <cell r="AA8" t="str">
            <v/>
          </cell>
          <cell r="AB8">
            <v>10</v>
          </cell>
          <cell r="AC8">
            <v>10</v>
          </cell>
          <cell r="AD8">
            <v>20</v>
          </cell>
          <cell r="AE8">
            <v>10</v>
          </cell>
          <cell r="AF8">
            <v>1000</v>
          </cell>
          <cell r="AG8">
            <v>1000</v>
          </cell>
          <cell r="AH8" t="str">
            <v/>
          </cell>
          <cell r="AI8">
            <v>75000</v>
          </cell>
          <cell r="AJ8" t="str">
            <v/>
          </cell>
          <cell r="AK8">
            <v>15000</v>
          </cell>
          <cell r="AL8" t="str">
            <v/>
          </cell>
          <cell r="AM8">
            <v>10000</v>
          </cell>
          <cell r="AN8" t="str">
            <v/>
          </cell>
          <cell r="AO8" t="str">
            <v/>
          </cell>
          <cell r="AP8" t="str">
            <v/>
          </cell>
          <cell r="AQ8" t="str">
            <v/>
          </cell>
          <cell r="AR8" t="str">
            <v/>
          </cell>
          <cell r="AS8" t="str">
            <v/>
          </cell>
          <cell r="AT8" t="str">
            <v>役員、補助員</v>
          </cell>
          <cell r="AU8" t="str">
            <v>役員、補助員</v>
          </cell>
          <cell r="AV8" t="str">
            <v/>
          </cell>
          <cell r="AW8" t="str">
            <v>シャトル、その他</v>
          </cell>
          <cell r="AX8" t="str">
            <v/>
          </cell>
          <cell r="AY8" t="str">
            <v>昼食代・その他</v>
          </cell>
          <cell r="AZ8" t="str">
            <v/>
          </cell>
          <cell r="BA8" t="str">
            <v>体育館、その他</v>
          </cell>
          <cell r="BB8" t="str">
            <v/>
          </cell>
          <cell r="BC8" t="str">
            <v/>
          </cell>
          <cell r="BD8">
            <v>16</v>
          </cell>
          <cell r="BE8">
            <v>8</v>
          </cell>
          <cell r="BF8">
            <v>46</v>
          </cell>
          <cell r="BH8">
            <v>85000</v>
          </cell>
        </row>
        <row r="9">
          <cell r="B9">
            <v>5</v>
          </cell>
          <cell r="D9" t="str">
            <v>第２８回全日本ｼﾞｭﾆｱバドミントン選手権大会北九州市予選会（ｼﾞｭﾆｱ新人の部）</v>
          </cell>
          <cell r="F9" t="str">
            <v>平成２１年　５月３１日（日）</v>
          </cell>
          <cell r="H9" t="str">
            <v>市立小倉南体育館</v>
          </cell>
          <cell r="I9" t="str">
            <v xml:space="preserve"> </v>
          </cell>
          <cell r="J9" t="str">
            <v xml:space="preserve"> </v>
          </cell>
          <cell r="K9" t="str">
            <v xml:space="preserve"> </v>
          </cell>
          <cell r="L9" t="str">
            <v xml:space="preserve"> </v>
          </cell>
          <cell r="M9" t="str">
            <v>○</v>
          </cell>
          <cell r="O9" t="str">
            <v>　</v>
          </cell>
          <cell r="Q9">
            <v>200</v>
          </cell>
          <cell r="R9">
            <v>143</v>
          </cell>
          <cell r="S9" t="str">
            <v>北九州市バドミントン協会</v>
          </cell>
          <cell r="T9" t="str">
            <v>（財）北九州市体育協会</v>
          </cell>
          <cell r="U9" t="str">
            <v>北九州市バドミントン協会</v>
          </cell>
          <cell r="V9" t="str">
            <v>一人６００</v>
          </cell>
          <cell r="W9" t="str">
            <v>スポ－ツに対する理解と関心を深め中学生の健康な体力づくりに寄与する</v>
          </cell>
          <cell r="X9" t="str">
            <v/>
          </cell>
          <cell r="Y9">
            <v>20000</v>
          </cell>
          <cell r="Z9">
            <v>120000</v>
          </cell>
          <cell r="AA9" t="str">
            <v/>
          </cell>
          <cell r="AB9">
            <v>10</v>
          </cell>
          <cell r="AC9">
            <v>10</v>
          </cell>
          <cell r="AD9">
            <v>15</v>
          </cell>
          <cell r="AE9">
            <v>10</v>
          </cell>
          <cell r="AF9">
            <v>1000</v>
          </cell>
          <cell r="AG9">
            <v>1000</v>
          </cell>
          <cell r="AH9" t="str">
            <v/>
          </cell>
          <cell r="AI9">
            <v>60000</v>
          </cell>
          <cell r="AJ9">
            <v>15000</v>
          </cell>
          <cell r="AK9">
            <v>10000</v>
          </cell>
          <cell r="AL9">
            <v>8000</v>
          </cell>
          <cell r="AM9">
            <v>15000</v>
          </cell>
          <cell r="AN9">
            <v>12000</v>
          </cell>
          <cell r="AO9" t="str">
            <v/>
          </cell>
          <cell r="AP9" t="str">
            <v/>
          </cell>
          <cell r="AQ9" t="str">
            <v>北九州市バドミントン協会事業費</v>
          </cell>
          <cell r="AR9" t="str">
            <v>参加料</v>
          </cell>
          <cell r="AS9" t="str">
            <v/>
          </cell>
          <cell r="AT9" t="str">
            <v>役員、補助員</v>
          </cell>
          <cell r="AU9" t="str">
            <v>役員、補助員</v>
          </cell>
          <cell r="AV9" t="str">
            <v/>
          </cell>
          <cell r="AW9" t="str">
            <v>シャトル、その他</v>
          </cell>
          <cell r="AX9" t="str">
            <v>プログラム、大会要項、その他</v>
          </cell>
          <cell r="AY9" t="str">
            <v>昼食代・その他</v>
          </cell>
          <cell r="AZ9" t="str">
            <v>資料配付、その他</v>
          </cell>
          <cell r="BA9" t="str">
            <v>体育館、その他</v>
          </cell>
          <cell r="BB9" t="str">
            <v>事前打合せ</v>
          </cell>
          <cell r="BC9" t="str">
            <v/>
          </cell>
          <cell r="BD9">
            <v>6</v>
          </cell>
          <cell r="BE9">
            <v>4</v>
          </cell>
          <cell r="BF9">
            <v>84</v>
          </cell>
          <cell r="BH9">
            <v>70000</v>
          </cell>
        </row>
        <row r="10">
          <cell r="B10">
            <v>6</v>
          </cell>
          <cell r="D10" t="str">
            <v>第５９回北九州市レディ-スクラス別バドミントン大会</v>
          </cell>
          <cell r="F10" t="str">
            <v>平成２１年　６月　５日（金）</v>
          </cell>
          <cell r="H10" t="str">
            <v>市立総合体育館</v>
          </cell>
          <cell r="I10" t="str">
            <v>　</v>
          </cell>
          <cell r="J10" t="str">
            <v>○</v>
          </cell>
          <cell r="K10" t="str">
            <v>　</v>
          </cell>
          <cell r="L10" t="str">
            <v>　</v>
          </cell>
          <cell r="M10" t="str">
            <v>　</v>
          </cell>
          <cell r="N10" t="str">
            <v>　</v>
          </cell>
          <cell r="Q10">
            <v>300</v>
          </cell>
          <cell r="R10">
            <v>142</v>
          </cell>
          <cell r="S10" t="str">
            <v>北九州市バドミントン協会</v>
          </cell>
          <cell r="T10" t="str">
            <v>（財）北九州市体育協会</v>
          </cell>
          <cell r="U10" t="str">
            <v>北九州市レディ－スバドミントン連盟</v>
          </cell>
          <cell r="V10" t="str">
            <v>一人１０００</v>
          </cell>
          <cell r="W10" t="str">
            <v>スポ－ツに対する理解と関心を深め市民の健康な体力つくりに寄与する</v>
          </cell>
          <cell r="X10" t="str">
            <v/>
          </cell>
          <cell r="Y10" t="str">
            <v/>
          </cell>
          <cell r="Z10">
            <v>300000</v>
          </cell>
          <cell r="AA10" t="str">
            <v/>
          </cell>
          <cell r="AB10">
            <v>12</v>
          </cell>
          <cell r="AC10">
            <v>12</v>
          </cell>
          <cell r="AD10">
            <v>25</v>
          </cell>
          <cell r="AE10">
            <v>12</v>
          </cell>
          <cell r="AF10">
            <v>1000</v>
          </cell>
          <cell r="AG10">
            <v>1000</v>
          </cell>
          <cell r="AH10">
            <v>35000</v>
          </cell>
          <cell r="AI10">
            <v>120000</v>
          </cell>
          <cell r="AJ10">
            <v>12000</v>
          </cell>
          <cell r="AK10">
            <v>12000</v>
          </cell>
          <cell r="AL10">
            <v>10000</v>
          </cell>
          <cell r="AM10">
            <v>25000</v>
          </cell>
          <cell r="AN10">
            <v>12000</v>
          </cell>
          <cell r="AO10">
            <v>50000</v>
          </cell>
          <cell r="AP10" t="str">
            <v/>
          </cell>
          <cell r="AQ10" t="str">
            <v/>
          </cell>
          <cell r="AR10" t="str">
            <v>参加料</v>
          </cell>
          <cell r="AS10" t="str">
            <v/>
          </cell>
          <cell r="AT10" t="str">
            <v>役員、補助員</v>
          </cell>
          <cell r="AU10" t="str">
            <v>役員、補助員</v>
          </cell>
          <cell r="AV10" t="str">
            <v>賞品、賞状代</v>
          </cell>
          <cell r="AW10" t="str">
            <v>シャトル、その他</v>
          </cell>
          <cell r="AX10" t="str">
            <v>プログラム、大会要項、その他</v>
          </cell>
          <cell r="AY10" t="str">
            <v>昼食代・その他</v>
          </cell>
          <cell r="AZ10" t="str">
            <v>資料配付、その他</v>
          </cell>
          <cell r="BA10" t="str">
            <v>体育館、その他</v>
          </cell>
          <cell r="BB10" t="str">
            <v>事前打合せ</v>
          </cell>
          <cell r="BC10" t="str">
            <v>協会運営積立金</v>
          </cell>
          <cell r="BD10">
            <v>12</v>
          </cell>
          <cell r="BE10">
            <v>6</v>
          </cell>
          <cell r="BF10">
            <v>202</v>
          </cell>
          <cell r="BH10">
            <v>202000</v>
          </cell>
        </row>
        <row r="11">
          <cell r="B11">
            <v>7</v>
          </cell>
          <cell r="D11" t="str">
            <v>平成２１年度福岡県高等学校総合体育大会バドミントン選手権大会（兼全九州・全国大会予選）</v>
          </cell>
          <cell r="F11" t="str">
            <v>平成２１年６月６日（土）～６月７日（日）</v>
          </cell>
          <cell r="H11" t="str">
            <v>市立総合体育館</v>
          </cell>
          <cell r="L11" t="str">
            <v>○</v>
          </cell>
          <cell r="O11" t="str">
            <v>県大会</v>
          </cell>
          <cell r="Q11">
            <v>500</v>
          </cell>
          <cell r="S11" t="str">
            <v>福岡県教育委員会・福岡県高等学校体育連盟</v>
          </cell>
          <cell r="T11" t="str">
            <v>（財）北九州市体育協会・北九州市ﾊﾞﾄﾞﾐﾝﾄﾝ協会</v>
          </cell>
          <cell r="U11" t="str">
            <v>福岡県高等学校体育連盟バドミントン専門部</v>
          </cell>
          <cell r="V11" t="str">
            <v>ｼｬﾄﾙにて負担</v>
          </cell>
          <cell r="W11" t="str">
            <v>スポ－ツに対する理解と関心を深め高校生の健康な体力づくりに寄与する</v>
          </cell>
          <cell r="X11" t="str">
            <v/>
          </cell>
          <cell r="Y11">
            <v>200000</v>
          </cell>
          <cell r="Z11">
            <v>245000</v>
          </cell>
          <cell r="AA11" t="str">
            <v/>
          </cell>
          <cell r="AB11">
            <v>20</v>
          </cell>
          <cell r="AC11">
            <v>20</v>
          </cell>
          <cell r="AD11">
            <v>60</v>
          </cell>
          <cell r="AE11">
            <v>20</v>
          </cell>
          <cell r="AF11">
            <v>1000</v>
          </cell>
          <cell r="AG11">
            <v>1000</v>
          </cell>
          <cell r="AH11">
            <v>35000</v>
          </cell>
          <cell r="AI11">
            <v>246000</v>
          </cell>
          <cell r="AJ11">
            <v>12000</v>
          </cell>
          <cell r="AK11">
            <v>20000</v>
          </cell>
          <cell r="AL11">
            <v>10000</v>
          </cell>
          <cell r="AM11">
            <v>70000</v>
          </cell>
          <cell r="AN11">
            <v>12000</v>
          </cell>
          <cell r="AO11" t="str">
            <v/>
          </cell>
          <cell r="AP11" t="str">
            <v/>
          </cell>
          <cell r="AQ11" t="str">
            <v>福岡県高等学校体育連盟バドミントン専門部事業費</v>
          </cell>
          <cell r="AR11" t="str">
            <v>参加料（ｼｬﾄﾙ持ち寄り）</v>
          </cell>
          <cell r="AS11" t="str">
            <v/>
          </cell>
          <cell r="AT11" t="str">
            <v>役員、補助員</v>
          </cell>
          <cell r="AU11" t="str">
            <v>役員、補助員</v>
          </cell>
          <cell r="AV11" t="str">
            <v>賞品、賞状代</v>
          </cell>
          <cell r="AW11" t="str">
            <v>シャトル、その他</v>
          </cell>
          <cell r="AX11" t="str">
            <v>プログラム、大会要項、その他</v>
          </cell>
          <cell r="AY11" t="str">
            <v>昼食代・その他</v>
          </cell>
          <cell r="AZ11" t="str">
            <v>資料配付、その他</v>
          </cell>
          <cell r="BA11" t="str">
            <v>体育館、その他</v>
          </cell>
          <cell r="BB11" t="str">
            <v>事前打合せ</v>
          </cell>
          <cell r="BC11" t="str">
            <v/>
          </cell>
          <cell r="BD11">
            <v>20</v>
          </cell>
          <cell r="BE11">
            <v>85</v>
          </cell>
          <cell r="BF11">
            <v>350</v>
          </cell>
          <cell r="BG11">
            <v>54</v>
          </cell>
          <cell r="BH11">
            <v>405200</v>
          </cell>
        </row>
        <row r="12">
          <cell r="B12">
            <v>8</v>
          </cell>
          <cell r="D12" t="str">
            <v>第１０回全国小学生ＡＢＣバドミントン大会福岡県予選会</v>
          </cell>
          <cell r="F12" t="str">
            <v>平成２１年　６月　７日（日）</v>
          </cell>
          <cell r="H12" t="str">
            <v>市立若松体育館</v>
          </cell>
          <cell r="I12" t="str">
            <v>　</v>
          </cell>
          <cell r="J12" t="str">
            <v>　</v>
          </cell>
          <cell r="K12" t="str">
            <v>　</v>
          </cell>
          <cell r="M12" t="str">
            <v>　</v>
          </cell>
          <cell r="N12" t="str">
            <v>○</v>
          </cell>
          <cell r="O12" t="str">
            <v>　</v>
          </cell>
          <cell r="Q12">
            <v>250</v>
          </cell>
          <cell r="R12">
            <v>141</v>
          </cell>
          <cell r="S12" t="str">
            <v>福岡県バドミントン協会</v>
          </cell>
          <cell r="T12" t="str">
            <v>（財）北九州市体育協会</v>
          </cell>
          <cell r="U12" t="str">
            <v>福岡県小学生バドミントン連盟・北九州市バドミントン協会</v>
          </cell>
          <cell r="V12" t="str">
            <v>一人１２００</v>
          </cell>
          <cell r="W12" t="str">
            <v>スポ－ツに対する理解と関心を深め県民の健康な体力づくりに寄与する</v>
          </cell>
          <cell r="X12" t="str">
            <v/>
          </cell>
          <cell r="Y12" t="str">
            <v/>
          </cell>
          <cell r="Z12">
            <v>250000</v>
          </cell>
          <cell r="AA12" t="str">
            <v/>
          </cell>
          <cell r="AB12">
            <v>12</v>
          </cell>
          <cell r="AC12">
            <v>50</v>
          </cell>
          <cell r="AD12">
            <v>30</v>
          </cell>
          <cell r="AE12">
            <v>62</v>
          </cell>
          <cell r="AF12">
            <v>1000</v>
          </cell>
          <cell r="AG12">
            <v>1000</v>
          </cell>
          <cell r="AH12" t="str">
            <v/>
          </cell>
          <cell r="AI12">
            <v>120000</v>
          </cell>
          <cell r="AJ12">
            <v>12000</v>
          </cell>
          <cell r="AK12">
            <v>12000</v>
          </cell>
          <cell r="AL12">
            <v>12000</v>
          </cell>
          <cell r="AM12">
            <v>20000</v>
          </cell>
          <cell r="AN12">
            <v>12000</v>
          </cell>
          <cell r="AO12" t="str">
            <v/>
          </cell>
          <cell r="AP12" t="str">
            <v/>
          </cell>
          <cell r="AQ12" t="str">
            <v/>
          </cell>
          <cell r="AR12" t="str">
            <v>参加料</v>
          </cell>
          <cell r="AS12" t="str">
            <v/>
          </cell>
          <cell r="AT12" t="str">
            <v>役員、補助員</v>
          </cell>
          <cell r="AU12" t="str">
            <v>役員、補助員</v>
          </cell>
          <cell r="AV12" t="str">
            <v/>
          </cell>
          <cell r="AW12" t="str">
            <v>シャトル、その他</v>
          </cell>
          <cell r="AX12" t="str">
            <v>プログラム、大会要項、その他</v>
          </cell>
          <cell r="AY12" t="str">
            <v>昼食代・その他</v>
          </cell>
          <cell r="AZ12" t="str">
            <v>資料配付、その他</v>
          </cell>
          <cell r="BA12" t="str">
            <v>体育館、その他</v>
          </cell>
          <cell r="BB12" t="str">
            <v>事前打合せ</v>
          </cell>
          <cell r="BC12" t="str">
            <v/>
          </cell>
          <cell r="BD12">
            <v>14</v>
          </cell>
          <cell r="BE12">
            <v>16</v>
          </cell>
          <cell r="BF12">
            <v>254</v>
          </cell>
          <cell r="BH12">
            <v>304000</v>
          </cell>
        </row>
        <row r="13">
          <cell r="B13">
            <v>9</v>
          </cell>
          <cell r="D13" t="str">
            <v>第１７回北九州市中学生ダブルスバドミントン大会</v>
          </cell>
          <cell r="F13" t="str">
            <v>平成２１年　６月１４日（日）</v>
          </cell>
          <cell r="H13" t="str">
            <v>市立若松体育館</v>
          </cell>
          <cell r="M13" t="str">
            <v>○</v>
          </cell>
          <cell r="Q13">
            <v>400</v>
          </cell>
          <cell r="R13">
            <v>140</v>
          </cell>
          <cell r="S13" t="str">
            <v>北九州市バドミントン協会</v>
          </cell>
          <cell r="T13" t="str">
            <v>（財）北九州市体育協会</v>
          </cell>
          <cell r="U13" t="str">
            <v>北九州市バドミントン協会</v>
          </cell>
          <cell r="V13" t="str">
            <v>一人６００</v>
          </cell>
          <cell r="W13" t="str">
            <v>スポ－ツに対する理解と関心を深め中学生の健康な体力づくりに寄与する</v>
          </cell>
          <cell r="X13" t="str">
            <v/>
          </cell>
          <cell r="Y13">
            <v>20000</v>
          </cell>
          <cell r="Z13">
            <v>240000</v>
          </cell>
          <cell r="AA13" t="str">
            <v/>
          </cell>
          <cell r="AB13">
            <v>15</v>
          </cell>
          <cell r="AC13">
            <v>15</v>
          </cell>
          <cell r="AD13">
            <v>25</v>
          </cell>
          <cell r="AE13">
            <v>15</v>
          </cell>
          <cell r="AF13">
            <v>1000</v>
          </cell>
          <cell r="AG13">
            <v>1000</v>
          </cell>
          <cell r="AH13">
            <v>25000</v>
          </cell>
          <cell r="AI13">
            <v>144000</v>
          </cell>
          <cell r="AJ13">
            <v>12000</v>
          </cell>
          <cell r="AK13">
            <v>15000</v>
          </cell>
          <cell r="AL13">
            <v>10000</v>
          </cell>
          <cell r="AM13">
            <v>12000</v>
          </cell>
          <cell r="AN13">
            <v>12000</v>
          </cell>
          <cell r="AO13" t="str">
            <v/>
          </cell>
          <cell r="AP13" t="str">
            <v/>
          </cell>
          <cell r="AQ13" t="str">
            <v>北九州市バドミントン協会事業費</v>
          </cell>
          <cell r="AR13" t="str">
            <v>参加料</v>
          </cell>
          <cell r="AS13" t="str">
            <v/>
          </cell>
          <cell r="AT13" t="str">
            <v>役員、補助員</v>
          </cell>
          <cell r="AU13" t="str">
            <v>役員、補助員</v>
          </cell>
          <cell r="AV13" t="str">
            <v>賞品、賞状代</v>
          </cell>
          <cell r="AW13" t="str">
            <v>シャトル、その他</v>
          </cell>
          <cell r="AX13" t="str">
            <v>プログラム、大会要項、その他</v>
          </cell>
          <cell r="AY13" t="str">
            <v>昼食代・その他</v>
          </cell>
          <cell r="AZ13" t="str">
            <v>資料配付、その他</v>
          </cell>
          <cell r="BA13" t="str">
            <v>体育館、その他</v>
          </cell>
          <cell r="BB13" t="str">
            <v>事前打合せ</v>
          </cell>
          <cell r="BC13" t="str">
            <v/>
          </cell>
          <cell r="BD13">
            <v>8</v>
          </cell>
          <cell r="BE13">
            <v>10</v>
          </cell>
          <cell r="BF13">
            <v>224</v>
          </cell>
          <cell r="BH13">
            <v>134400</v>
          </cell>
        </row>
        <row r="14">
          <cell r="B14">
            <v>10</v>
          </cell>
          <cell r="D14" t="str">
            <v>第２６回全九州小学生バドミントン大会北九州市予選会</v>
          </cell>
          <cell r="F14" t="str">
            <v>平成２１年　６月２０日（土）</v>
          </cell>
          <cell r="H14" t="str">
            <v>市立小倉南体育館</v>
          </cell>
          <cell r="I14" t="str">
            <v>　</v>
          </cell>
          <cell r="J14" t="str">
            <v>　</v>
          </cell>
          <cell r="K14" t="str">
            <v>　</v>
          </cell>
          <cell r="M14" t="str">
            <v>　</v>
          </cell>
          <cell r="N14" t="str">
            <v>○</v>
          </cell>
          <cell r="Q14">
            <v>200</v>
          </cell>
          <cell r="R14">
            <v>167</v>
          </cell>
          <cell r="S14" t="str">
            <v>北九州市バドミントン協会</v>
          </cell>
          <cell r="T14" t="str">
            <v>（財）北九州市体育協会</v>
          </cell>
          <cell r="U14" t="str">
            <v>北九州市バドミントン協会</v>
          </cell>
          <cell r="V14" t="str">
            <v>一人６００</v>
          </cell>
          <cell r="W14" t="str">
            <v>スポ－ツに対する理解と関心を深め小学生の健康な体力づくりに寄与する</v>
          </cell>
          <cell r="X14" t="str">
            <v/>
          </cell>
          <cell r="Y14">
            <v>20000</v>
          </cell>
          <cell r="Z14">
            <v>120000</v>
          </cell>
          <cell r="AA14" t="str">
            <v/>
          </cell>
          <cell r="AB14">
            <v>10</v>
          </cell>
          <cell r="AC14">
            <v>10</v>
          </cell>
          <cell r="AD14">
            <v>15</v>
          </cell>
          <cell r="AE14">
            <v>10</v>
          </cell>
          <cell r="AF14">
            <v>1000</v>
          </cell>
          <cell r="AG14">
            <v>1000</v>
          </cell>
          <cell r="AH14" t="str">
            <v/>
          </cell>
          <cell r="AI14">
            <v>73000</v>
          </cell>
          <cell r="AJ14">
            <v>10000</v>
          </cell>
          <cell r="AK14">
            <v>10000</v>
          </cell>
          <cell r="AL14">
            <v>8000</v>
          </cell>
          <cell r="AM14">
            <v>12000</v>
          </cell>
          <cell r="AN14">
            <v>7000</v>
          </cell>
          <cell r="AO14" t="str">
            <v/>
          </cell>
          <cell r="AP14" t="str">
            <v/>
          </cell>
          <cell r="AQ14" t="str">
            <v>北九州市バドミントン協会事業費</v>
          </cell>
          <cell r="AR14" t="str">
            <v>参加料</v>
          </cell>
          <cell r="AS14" t="str">
            <v/>
          </cell>
          <cell r="AT14" t="str">
            <v>役員、補助員</v>
          </cell>
          <cell r="AU14" t="str">
            <v>役員、補助員</v>
          </cell>
          <cell r="AV14" t="str">
            <v/>
          </cell>
          <cell r="AW14" t="str">
            <v>シャトル、その他</v>
          </cell>
          <cell r="AX14" t="str">
            <v>プログラム、大会要項、その他</v>
          </cell>
          <cell r="AY14" t="str">
            <v>昼食代・その他</v>
          </cell>
          <cell r="AZ14" t="str">
            <v>資料配付、その他</v>
          </cell>
          <cell r="BA14" t="str">
            <v>体育館、その他</v>
          </cell>
          <cell r="BB14" t="str">
            <v>事前打合せ</v>
          </cell>
          <cell r="BC14" t="str">
            <v/>
          </cell>
          <cell r="BD14">
            <v>8</v>
          </cell>
          <cell r="BE14">
            <v>8</v>
          </cell>
          <cell r="BF14">
            <v>122</v>
          </cell>
          <cell r="BH14">
            <v>73200</v>
          </cell>
        </row>
        <row r="15">
          <cell r="B15">
            <v>11</v>
          </cell>
          <cell r="D15" t="str">
            <v>第２８回全日本ジュニアバドミントン選手権大会福岡県予選会（ジュニア新人の部）</v>
          </cell>
          <cell r="F15" t="str">
            <v>平成２１年　６月２８日（日）</v>
          </cell>
          <cell r="H15" t="str">
            <v>市立小倉南体育館</v>
          </cell>
          <cell r="M15" t="str">
            <v>○</v>
          </cell>
          <cell r="N15" t="str">
            <v>○</v>
          </cell>
          <cell r="O15" t="str">
            <v>県大会</v>
          </cell>
          <cell r="Q15">
            <v>100</v>
          </cell>
          <cell r="R15">
            <v>168</v>
          </cell>
          <cell r="S15" t="str">
            <v>福岡県バドミントン協会</v>
          </cell>
          <cell r="T15" t="str">
            <v>福岡県教育委員会・（財）北九州市体育協会</v>
          </cell>
          <cell r="U15" t="str">
            <v>福岡県バドミントン協会指導委員会・北九州市バドミントン協会</v>
          </cell>
          <cell r="V15" t="str">
            <v>一人１２００</v>
          </cell>
          <cell r="W15" t="str">
            <v>スポ－ツに対する理解と関心を深め中学生の健康な体力づくりに寄与する</v>
          </cell>
          <cell r="X15" t="str">
            <v/>
          </cell>
          <cell r="Y15">
            <v>40000</v>
          </cell>
          <cell r="Z15">
            <v>120000</v>
          </cell>
          <cell r="AA15" t="str">
            <v/>
          </cell>
          <cell r="AB15">
            <v>25</v>
          </cell>
          <cell r="AC15">
            <v>25</v>
          </cell>
          <cell r="AD15">
            <v>10</v>
          </cell>
          <cell r="AE15">
            <v>25</v>
          </cell>
          <cell r="AF15">
            <v>1000</v>
          </cell>
          <cell r="AG15">
            <v>1000</v>
          </cell>
          <cell r="AH15" t="str">
            <v/>
          </cell>
          <cell r="AI15">
            <v>65500</v>
          </cell>
          <cell r="AJ15">
            <v>8000</v>
          </cell>
          <cell r="AK15">
            <v>30000</v>
          </cell>
          <cell r="AL15">
            <v>3500</v>
          </cell>
          <cell r="AM15" t="str">
            <v/>
          </cell>
          <cell r="AN15">
            <v>3000</v>
          </cell>
          <cell r="AO15" t="str">
            <v/>
          </cell>
          <cell r="AP15" t="str">
            <v/>
          </cell>
          <cell r="AQ15" t="str">
            <v>北九州市バドミントン協会事業費</v>
          </cell>
          <cell r="AR15" t="str">
            <v>参加料</v>
          </cell>
          <cell r="AS15" t="str">
            <v/>
          </cell>
          <cell r="AT15" t="str">
            <v>役員、補助員</v>
          </cell>
          <cell r="AU15" t="str">
            <v>役員、補助員</v>
          </cell>
          <cell r="AV15" t="str">
            <v/>
          </cell>
          <cell r="AW15" t="str">
            <v>シャトル、その他</v>
          </cell>
          <cell r="AX15" t="str">
            <v>プログラム、大会要項、その他</v>
          </cell>
          <cell r="AY15" t="str">
            <v>昼食代・その他</v>
          </cell>
          <cell r="AZ15" t="str">
            <v>資料配付、その他</v>
          </cell>
          <cell r="BA15" t="str">
            <v>体育館、その他</v>
          </cell>
          <cell r="BB15" t="str">
            <v>事前打合せ</v>
          </cell>
          <cell r="BC15" t="str">
            <v/>
          </cell>
          <cell r="BD15">
            <v>10</v>
          </cell>
          <cell r="BE15">
            <v>4</v>
          </cell>
          <cell r="BF15">
            <v>104</v>
          </cell>
          <cell r="BH15">
            <v>124800</v>
          </cell>
        </row>
        <row r="16">
          <cell r="B16">
            <v>12</v>
          </cell>
          <cell r="D16" t="str">
            <v>平成２１年度北九州市中学生バドミントン審判講習、第28回全日本ｼﾞｭﾆｱﾊﾞﾄﾞﾐﾝﾄﾝ北九州市予選会</v>
          </cell>
          <cell r="F16" t="str">
            <v>平成２１年　７月　４日（土）</v>
          </cell>
          <cell r="H16" t="str">
            <v>市立的場池体育館</v>
          </cell>
          <cell r="M16" t="str">
            <v>○</v>
          </cell>
          <cell r="Q16">
            <v>150</v>
          </cell>
          <cell r="R16">
            <v>169</v>
          </cell>
          <cell r="S16" t="str">
            <v>北九州市バドミントン協会</v>
          </cell>
          <cell r="T16" t="str">
            <v>（財）北九州市体育協会</v>
          </cell>
          <cell r="U16" t="str">
            <v>北九州市バドミントン協会</v>
          </cell>
          <cell r="V16" t="str">
            <v>一人６００</v>
          </cell>
          <cell r="W16" t="str">
            <v>スポ－ツに対する理解と関心を深め中学生の健康な体力づくりに寄与する</v>
          </cell>
          <cell r="X16" t="str">
            <v/>
          </cell>
          <cell r="Y16">
            <v>20000</v>
          </cell>
          <cell r="Z16">
            <v>90000</v>
          </cell>
          <cell r="AA16" t="str">
            <v/>
          </cell>
          <cell r="AB16">
            <v>10</v>
          </cell>
          <cell r="AC16">
            <v>10</v>
          </cell>
          <cell r="AD16">
            <v>10</v>
          </cell>
          <cell r="AE16">
            <v>10</v>
          </cell>
          <cell r="AF16">
            <v>1000</v>
          </cell>
          <cell r="AG16">
            <v>1000</v>
          </cell>
          <cell r="AH16" t="str">
            <v/>
          </cell>
          <cell r="AI16">
            <v>49000</v>
          </cell>
          <cell r="AJ16">
            <v>6000</v>
          </cell>
          <cell r="AK16">
            <v>15000</v>
          </cell>
          <cell r="AL16">
            <v>5000</v>
          </cell>
          <cell r="AM16">
            <v>12000</v>
          </cell>
          <cell r="AN16">
            <v>3000</v>
          </cell>
          <cell r="AO16" t="str">
            <v/>
          </cell>
          <cell r="AP16" t="str">
            <v/>
          </cell>
          <cell r="AQ16" t="str">
            <v>北九州市バドミントン協会事業費</v>
          </cell>
          <cell r="AR16" t="str">
            <v>参加料</v>
          </cell>
          <cell r="AS16" t="str">
            <v/>
          </cell>
          <cell r="AT16" t="str">
            <v>役員、補助員</v>
          </cell>
          <cell r="AU16" t="str">
            <v>役員、補助員</v>
          </cell>
          <cell r="AV16" t="str">
            <v/>
          </cell>
          <cell r="AW16" t="str">
            <v>シャトル、その他</v>
          </cell>
          <cell r="AX16" t="str">
            <v>プログラム、大会要項、その他</v>
          </cell>
          <cell r="AY16" t="str">
            <v>昼食代・その他</v>
          </cell>
          <cell r="AZ16" t="str">
            <v>資料配付、その他</v>
          </cell>
          <cell r="BA16" t="str">
            <v>体育館、その他</v>
          </cell>
          <cell r="BB16" t="str">
            <v>事前打合せ</v>
          </cell>
          <cell r="BC16" t="str">
            <v/>
          </cell>
          <cell r="BD16">
            <v>7</v>
          </cell>
          <cell r="BE16">
            <v>4</v>
          </cell>
          <cell r="BF16">
            <v>69</v>
          </cell>
          <cell r="BH16">
            <v>75000</v>
          </cell>
        </row>
        <row r="17">
          <cell r="B17">
            <v>13</v>
          </cell>
          <cell r="D17" t="str">
            <v>北九州市バドミントン協会強化練習会</v>
          </cell>
          <cell r="F17" t="str">
            <v>平成２１年　７月２６日（日）</v>
          </cell>
          <cell r="H17" t="str">
            <v>市立小倉南体育館</v>
          </cell>
          <cell r="M17" t="str">
            <v>　</v>
          </cell>
          <cell r="Q17">
            <v>100</v>
          </cell>
          <cell r="R17">
            <v>445</v>
          </cell>
          <cell r="S17" t="str">
            <v>北九州市バドミントン協会</v>
          </cell>
          <cell r="T17" t="str">
            <v>（財）北九州市体育協会</v>
          </cell>
          <cell r="U17" t="str">
            <v>北九州市バドミントン協会</v>
          </cell>
          <cell r="V17" t="str">
            <v>参加料なし</v>
          </cell>
          <cell r="W17" t="str">
            <v>スポ－ツに対する理解と関心を深め市民の健康な体力つくりに寄与する</v>
          </cell>
          <cell r="X17" t="str">
            <v/>
          </cell>
          <cell r="Y17">
            <v>70000</v>
          </cell>
          <cell r="Z17" t="str">
            <v/>
          </cell>
          <cell r="AA17" t="str">
            <v/>
          </cell>
          <cell r="AB17">
            <v>10</v>
          </cell>
          <cell r="AC17">
            <v>10</v>
          </cell>
          <cell r="AD17" t="str">
            <v/>
          </cell>
          <cell r="AE17">
            <v>10</v>
          </cell>
          <cell r="AF17">
            <v>1000</v>
          </cell>
          <cell r="AG17">
            <v>1000</v>
          </cell>
          <cell r="AH17">
            <v>5000</v>
          </cell>
          <cell r="AI17">
            <v>42000</v>
          </cell>
          <cell r="AJ17">
            <v>2000</v>
          </cell>
          <cell r="AK17">
            <v>5000</v>
          </cell>
          <cell r="AL17">
            <v>1000</v>
          </cell>
          <cell r="AM17">
            <v>4000</v>
          </cell>
          <cell r="AN17">
            <v>1000</v>
          </cell>
          <cell r="AO17" t="str">
            <v/>
          </cell>
          <cell r="AP17" t="str">
            <v/>
          </cell>
          <cell r="AQ17" t="str">
            <v>北九州市バドミントン協会事業費</v>
          </cell>
          <cell r="AR17" t="str">
            <v/>
          </cell>
          <cell r="AS17" t="str">
            <v/>
          </cell>
          <cell r="AT17" t="str">
            <v>役員、補助員</v>
          </cell>
          <cell r="AU17" t="str">
            <v>役員、補助員</v>
          </cell>
          <cell r="AV17" t="str">
            <v>賞品、賞状代</v>
          </cell>
          <cell r="AW17" t="str">
            <v>シャトル、その他</v>
          </cell>
          <cell r="AX17" t="str">
            <v>プログラム、大会要項、その他</v>
          </cell>
          <cell r="AY17" t="str">
            <v>昼食代・その他</v>
          </cell>
          <cell r="AZ17" t="str">
            <v>資料配付、その他</v>
          </cell>
          <cell r="BA17" t="str">
            <v>体育館、その他</v>
          </cell>
          <cell r="BB17" t="str">
            <v>事前打合せ</v>
          </cell>
          <cell r="BC17" t="str">
            <v/>
          </cell>
          <cell r="BD17">
            <v>5</v>
          </cell>
          <cell r="BE17">
            <v>5</v>
          </cell>
          <cell r="BF17">
            <v>75</v>
          </cell>
          <cell r="BH17">
            <v>45000</v>
          </cell>
        </row>
        <row r="18">
          <cell r="B18">
            <v>14</v>
          </cell>
          <cell r="D18" t="str">
            <v>平成２１年度九州インカレ</v>
          </cell>
          <cell r="F18" t="str">
            <v>平成２１年７月１０日（金）～７月１２日（日）</v>
          </cell>
          <cell r="H18" t="str">
            <v>市立若松体育館</v>
          </cell>
          <cell r="J18" t="str">
            <v>　</v>
          </cell>
          <cell r="K18" t="str">
            <v>○</v>
          </cell>
          <cell r="Q18">
            <v>200</v>
          </cell>
          <cell r="S18" t="str">
            <v>北九州市バドミントン協会</v>
          </cell>
          <cell r="T18" t="str">
            <v>（財）北九州市体育協会</v>
          </cell>
          <cell r="U18" t="str">
            <v>北九州市バドミントン協会</v>
          </cell>
          <cell r="V18" t="str">
            <v/>
          </cell>
          <cell r="W18" t="str">
            <v>スポ－ツに対する理解と関心を深め市民の健康な体力つくりに寄与する</v>
          </cell>
          <cell r="X18" t="str">
            <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row>
        <row r="19">
          <cell r="B19">
            <v>15</v>
          </cell>
          <cell r="D19" t="str">
            <v>第４６回北九州市クラス別バドミントン大会</v>
          </cell>
          <cell r="F19" t="str">
            <v>平成２１年　７月１２日（日）</v>
          </cell>
          <cell r="H19" t="str">
            <v>市立総合体育館</v>
          </cell>
          <cell r="I19" t="str">
            <v>○</v>
          </cell>
          <cell r="J19" t="str">
            <v>○</v>
          </cell>
          <cell r="K19" t="str">
            <v>○</v>
          </cell>
          <cell r="L19" t="str">
            <v>○</v>
          </cell>
          <cell r="M19" t="str">
            <v>○</v>
          </cell>
          <cell r="N19" t="str">
            <v>○</v>
          </cell>
          <cell r="P19" t="str">
            <v>ﾖﾈﾂｸｽ補助</v>
          </cell>
          <cell r="Q19">
            <v>740</v>
          </cell>
          <cell r="R19">
            <v>170</v>
          </cell>
          <cell r="S19" t="str">
            <v>北九州市バドミントン協会</v>
          </cell>
          <cell r="T19" t="str">
            <v>（財）北九州市体育協会</v>
          </cell>
          <cell r="U19" t="str">
            <v>北九州市バドミントン協会</v>
          </cell>
          <cell r="V19" t="str">
            <v>一人６００～１０００</v>
          </cell>
          <cell r="W19" t="str">
            <v>スポ－ツに対する理解と関心を深め市民の健康な体力つくりに寄与する</v>
          </cell>
          <cell r="X19">
            <v>120000</v>
          </cell>
          <cell r="Y19">
            <v>30000</v>
          </cell>
          <cell r="Z19">
            <v>650000</v>
          </cell>
          <cell r="AA19" t="str">
            <v/>
          </cell>
          <cell r="AB19">
            <v>75</v>
          </cell>
          <cell r="AC19">
            <v>75</v>
          </cell>
          <cell r="AD19">
            <v>65</v>
          </cell>
          <cell r="AE19">
            <v>75</v>
          </cell>
          <cell r="AF19">
            <v>1000</v>
          </cell>
          <cell r="AG19">
            <v>1000</v>
          </cell>
          <cell r="AH19">
            <v>105000</v>
          </cell>
          <cell r="AI19">
            <v>285000</v>
          </cell>
          <cell r="AJ19">
            <v>35000</v>
          </cell>
          <cell r="AK19">
            <v>72000</v>
          </cell>
          <cell r="AL19">
            <v>20000</v>
          </cell>
          <cell r="AM19">
            <v>40000</v>
          </cell>
          <cell r="AN19">
            <v>13000</v>
          </cell>
          <cell r="AO19">
            <v>80000</v>
          </cell>
          <cell r="AP19" t="str">
            <v>（財）北九州市体育協会よりの共催助成金</v>
          </cell>
          <cell r="AQ19" t="str">
            <v>北九州市バドミントン協会事業費</v>
          </cell>
          <cell r="AR19" t="str">
            <v>参加料</v>
          </cell>
          <cell r="AS19" t="str">
            <v/>
          </cell>
          <cell r="AT19" t="str">
            <v>役員、補助員</v>
          </cell>
          <cell r="AU19" t="str">
            <v>役員、補助員</v>
          </cell>
          <cell r="AV19" t="str">
            <v>賞品、賞状代</v>
          </cell>
          <cell r="AW19" t="str">
            <v>シャトル、その他</v>
          </cell>
          <cell r="AX19" t="str">
            <v>プログラム、大会要項、その他</v>
          </cell>
          <cell r="AY19" t="str">
            <v>昼食代・その他</v>
          </cell>
          <cell r="AZ19" t="str">
            <v>資料配付、その他</v>
          </cell>
          <cell r="BA19" t="str">
            <v>パソコン、その他</v>
          </cell>
          <cell r="BB19" t="str">
            <v>事前打合せ</v>
          </cell>
          <cell r="BC19" t="str">
            <v>協会運営積立金</v>
          </cell>
          <cell r="BD19">
            <v>65</v>
          </cell>
          <cell r="BE19" t="str">
            <v/>
          </cell>
        </row>
        <row r="20">
          <cell r="B20">
            <v>16</v>
          </cell>
          <cell r="D20" t="str">
            <v>平成２１年度北九州市クラブ対抗バドミントン大会</v>
          </cell>
          <cell r="F20" t="str">
            <v>平成２１年　７月２０日（月）</v>
          </cell>
          <cell r="H20" t="str">
            <v>市立総合体育館</v>
          </cell>
          <cell r="I20" t="str">
            <v>○</v>
          </cell>
          <cell r="J20" t="str">
            <v>○</v>
          </cell>
          <cell r="K20" t="str">
            <v>○</v>
          </cell>
          <cell r="L20" t="str">
            <v>○</v>
          </cell>
          <cell r="M20" t="str">
            <v>○</v>
          </cell>
          <cell r="N20" t="str">
            <v>○</v>
          </cell>
          <cell r="O20" t="str">
            <v>　</v>
          </cell>
          <cell r="Q20">
            <v>600</v>
          </cell>
          <cell r="R20">
            <v>171</v>
          </cell>
          <cell r="S20" t="str">
            <v>北九州市バドミントン協会</v>
          </cell>
          <cell r="T20" t="str">
            <v>（財）北九州市体育協会</v>
          </cell>
          <cell r="U20" t="str">
            <v>北九州市バドミントン協会</v>
          </cell>
          <cell r="V20" t="str">
            <v>１チ－ム４０００～６０００</v>
          </cell>
          <cell r="W20" t="str">
            <v>スポ－ツに対する理解と関心を深め市民の健康な体力つくりに寄与する</v>
          </cell>
          <cell r="X20" t="str">
            <v/>
          </cell>
          <cell r="Y20">
            <v>20000</v>
          </cell>
          <cell r="Z20">
            <v>420000</v>
          </cell>
          <cell r="AA20" t="str">
            <v/>
          </cell>
          <cell r="AB20">
            <v>35</v>
          </cell>
          <cell r="AC20">
            <v>35</v>
          </cell>
          <cell r="AD20">
            <v>50</v>
          </cell>
          <cell r="AE20">
            <v>35</v>
          </cell>
          <cell r="AF20">
            <v>1000</v>
          </cell>
          <cell r="AG20">
            <v>1000</v>
          </cell>
          <cell r="AH20">
            <v>50000</v>
          </cell>
          <cell r="AI20">
            <v>225000</v>
          </cell>
          <cell r="AJ20">
            <v>12000</v>
          </cell>
          <cell r="AK20">
            <v>40000</v>
          </cell>
          <cell r="AL20">
            <v>8000</v>
          </cell>
          <cell r="AM20" t="str">
            <v/>
          </cell>
          <cell r="AN20">
            <v>5000</v>
          </cell>
          <cell r="AO20">
            <v>30000</v>
          </cell>
          <cell r="AP20" t="str">
            <v/>
          </cell>
          <cell r="AQ20" t="str">
            <v>北九州市バドミントン協会事業費</v>
          </cell>
          <cell r="AR20" t="str">
            <v>参加料</v>
          </cell>
          <cell r="AS20" t="str">
            <v/>
          </cell>
          <cell r="AT20" t="str">
            <v>役員、補助員</v>
          </cell>
          <cell r="AU20" t="str">
            <v>役員、補助員</v>
          </cell>
          <cell r="AV20" t="str">
            <v>賞品、賞状代</v>
          </cell>
          <cell r="AW20" t="str">
            <v>シャトル、その他</v>
          </cell>
          <cell r="AX20" t="str">
            <v>プログラム、大会要項、その他</v>
          </cell>
          <cell r="AY20" t="str">
            <v>昼食代・その他</v>
          </cell>
          <cell r="AZ20" t="str">
            <v>資料配付、その他</v>
          </cell>
          <cell r="BA20" t="str">
            <v/>
          </cell>
          <cell r="BB20" t="str">
            <v>事前打合せ</v>
          </cell>
          <cell r="BC20" t="str">
            <v>協会運営積立金</v>
          </cell>
          <cell r="BD20" t="str">
            <v/>
          </cell>
          <cell r="BE20" t="str">
            <v/>
          </cell>
        </row>
        <row r="21">
          <cell r="B21">
            <v>17</v>
          </cell>
          <cell r="D21" t="str">
            <v>平成２１年度北九州市高等学校学年別ﾊﾞﾄﾞﾐﾝﾄﾝ大会</v>
          </cell>
          <cell r="F21" t="str">
            <v>平成２１年８月１６日（日）～１７日（月）</v>
          </cell>
          <cell r="H21" t="str">
            <v>市立若松体育館</v>
          </cell>
          <cell r="I21" t="str">
            <v>　</v>
          </cell>
          <cell r="J21" t="str">
            <v>　</v>
          </cell>
          <cell r="K21" t="str">
            <v>　</v>
          </cell>
          <cell r="L21" t="str">
            <v>○</v>
          </cell>
          <cell r="M21" t="str">
            <v>　</v>
          </cell>
          <cell r="N21" t="str">
            <v>　</v>
          </cell>
          <cell r="Q21">
            <v>600</v>
          </cell>
          <cell r="S21" t="str">
            <v>北九州市バドミントン協会</v>
          </cell>
          <cell r="T21" t="str">
            <v>（財）北九州市体育協会</v>
          </cell>
          <cell r="U21" t="str">
            <v>北九州市バドミントン協会高校部会</v>
          </cell>
          <cell r="V21" t="str">
            <v>一人６００</v>
          </cell>
          <cell r="W21" t="str">
            <v>スポ－ツに対する理解と関心を深め高校生の健康な体力つくりに寄与する</v>
          </cell>
          <cell r="X21" t="str">
            <v/>
          </cell>
          <cell r="Y21">
            <v>30000</v>
          </cell>
          <cell r="Z21">
            <v>360000</v>
          </cell>
          <cell r="AA21" t="str">
            <v/>
          </cell>
          <cell r="AB21">
            <v>10</v>
          </cell>
          <cell r="AC21">
            <v>10</v>
          </cell>
          <cell r="AE21">
            <v>10</v>
          </cell>
          <cell r="AF21">
            <v>1000</v>
          </cell>
          <cell r="AG21">
            <v>1000</v>
          </cell>
          <cell r="AH21">
            <v>35000</v>
          </cell>
          <cell r="AI21">
            <v>250000</v>
          </cell>
          <cell r="AJ21">
            <v>20000</v>
          </cell>
          <cell r="AK21">
            <v>25000</v>
          </cell>
          <cell r="AL21">
            <v>12000</v>
          </cell>
          <cell r="AM21">
            <v>20000</v>
          </cell>
          <cell r="AN21">
            <v>8000</v>
          </cell>
          <cell r="AO21" t="str">
            <v/>
          </cell>
          <cell r="AP21" t="str">
            <v/>
          </cell>
          <cell r="AQ21" t="str">
            <v>北九州市バドミントン協会事業費</v>
          </cell>
          <cell r="AR21" t="str">
            <v/>
          </cell>
          <cell r="AS21" t="str">
            <v/>
          </cell>
          <cell r="AT21" t="str">
            <v>役員、補助員</v>
          </cell>
          <cell r="AU21" t="str">
            <v>役員、補助員</v>
          </cell>
          <cell r="AV21" t="str">
            <v>賞品、賞状代</v>
          </cell>
          <cell r="AW21" t="str">
            <v>シャトル、その他</v>
          </cell>
          <cell r="AX21" t="str">
            <v>プログラム、大会要項、その他</v>
          </cell>
          <cell r="AY21" t="str">
            <v>昼食代・その他</v>
          </cell>
          <cell r="AZ21" t="str">
            <v>資料配付、その他</v>
          </cell>
          <cell r="BA21" t="str">
            <v/>
          </cell>
          <cell r="BB21" t="str">
            <v>事前打合せ</v>
          </cell>
          <cell r="BC21" t="str">
            <v/>
          </cell>
          <cell r="BD21" t="str">
            <v/>
          </cell>
          <cell r="BE21" t="str">
            <v/>
          </cell>
        </row>
        <row r="22">
          <cell r="B22">
            <v>18</v>
          </cell>
          <cell r="D22" t="str">
            <v>北九州市指導者（審判員練習会）講習会、県民大会参加選手強化練習会</v>
          </cell>
          <cell r="F22" t="str">
            <v>平成２１年　８月２２日（土）</v>
          </cell>
          <cell r="H22" t="str">
            <v>市立的場池体育館</v>
          </cell>
          <cell r="I22" t="str">
            <v>○</v>
          </cell>
          <cell r="J22" t="str">
            <v>○</v>
          </cell>
          <cell r="M22" t="str">
            <v>　</v>
          </cell>
          <cell r="N22" t="str">
            <v/>
          </cell>
          <cell r="Q22">
            <v>100</v>
          </cell>
          <cell r="R22">
            <v>491</v>
          </cell>
          <cell r="S22" t="str">
            <v>北九州市バドミントン協会</v>
          </cell>
          <cell r="T22" t="str">
            <v>（財）北九州市体育協会</v>
          </cell>
          <cell r="U22" t="str">
            <v>北九州市バドミントン協会</v>
          </cell>
          <cell r="V22" t="str">
            <v>参加料なし</v>
          </cell>
          <cell r="W22" t="str">
            <v>スポ－ツに対する理解と関心を深め市民の健康な体力つくりに寄与する</v>
          </cell>
          <cell r="X22" t="str">
            <v/>
          </cell>
          <cell r="Y22">
            <v>82000</v>
          </cell>
          <cell r="Z22" t="str">
            <v/>
          </cell>
          <cell r="AA22" t="str">
            <v/>
          </cell>
          <cell r="AB22">
            <v>10</v>
          </cell>
          <cell r="AC22">
            <v>10</v>
          </cell>
          <cell r="AE22">
            <v>10</v>
          </cell>
          <cell r="AF22">
            <v>1000</v>
          </cell>
          <cell r="AG22">
            <v>1000</v>
          </cell>
          <cell r="AH22" t="str">
            <v/>
          </cell>
          <cell r="AI22">
            <v>42000</v>
          </cell>
          <cell r="AJ22">
            <v>1000</v>
          </cell>
          <cell r="AK22">
            <v>10000</v>
          </cell>
          <cell r="AL22">
            <v>2000</v>
          </cell>
          <cell r="AM22">
            <v>5000</v>
          </cell>
          <cell r="AN22">
            <v>2000</v>
          </cell>
          <cell r="AO22" t="str">
            <v/>
          </cell>
          <cell r="AP22" t="str">
            <v/>
          </cell>
          <cell r="AQ22" t="str">
            <v>北九州市バドミントン協会事業費</v>
          </cell>
          <cell r="AR22" t="str">
            <v/>
          </cell>
          <cell r="AS22" t="str">
            <v/>
          </cell>
          <cell r="AT22" t="str">
            <v>役員、補助員</v>
          </cell>
          <cell r="AU22" t="str">
            <v>役員、補助員</v>
          </cell>
          <cell r="AV22" t="str">
            <v xml:space="preserve"> </v>
          </cell>
          <cell r="AW22" t="str">
            <v>シャトル、その他</v>
          </cell>
          <cell r="AX22" t="str">
            <v>大会要項、その他</v>
          </cell>
          <cell r="AY22" t="str">
            <v>昼食代・その他</v>
          </cell>
          <cell r="AZ22" t="str">
            <v>資料配付、その他</v>
          </cell>
          <cell r="BA22" t="str">
            <v>体育館、その他</v>
          </cell>
          <cell r="BB22" t="str">
            <v>事前打合せ</v>
          </cell>
          <cell r="BC22" t="str">
            <v/>
          </cell>
          <cell r="BD22" t="str">
            <v/>
          </cell>
          <cell r="BE22" t="str">
            <v/>
          </cell>
        </row>
        <row r="23">
          <cell r="B23">
            <v>19</v>
          </cell>
          <cell r="D23" t="str">
            <v>平成２１年度北九州市・下関市交流バドミントン対抗戦大会</v>
          </cell>
          <cell r="F23" t="str">
            <v>平成２１年　８月３０日（日）</v>
          </cell>
          <cell r="H23" t="str">
            <v>下関体育館</v>
          </cell>
          <cell r="I23" t="str">
            <v>○</v>
          </cell>
          <cell r="J23" t="str">
            <v>○</v>
          </cell>
          <cell r="K23" t="str">
            <v>○</v>
          </cell>
          <cell r="L23" t="str">
            <v>○</v>
          </cell>
          <cell r="M23" t="str">
            <v>○</v>
          </cell>
          <cell r="N23" t="str">
            <v>○</v>
          </cell>
          <cell r="Q23">
            <v>160</v>
          </cell>
          <cell r="S23" t="str">
            <v>北九州市バドミントン協会・下関市バドミントン協会</v>
          </cell>
          <cell r="T23" t="str">
            <v>（財）北九州市体育協会・下関市体育協会</v>
          </cell>
          <cell r="U23" t="str">
            <v>北九州市バドミントン協会</v>
          </cell>
          <cell r="V23" t="str">
            <v>一人６００～１０００</v>
          </cell>
          <cell r="W23" t="str">
            <v>スポ－ツに対する理解と関心を深め両市民の健康な体力つくりに寄与する</v>
          </cell>
          <cell r="X23" t="str">
            <v/>
          </cell>
          <cell r="Y23">
            <v>100000</v>
          </cell>
          <cell r="Z23">
            <v>110000</v>
          </cell>
          <cell r="AA23" t="str">
            <v/>
          </cell>
          <cell r="AC23">
            <v>0</v>
          </cell>
          <cell r="AE23">
            <v>0</v>
          </cell>
          <cell r="AF23">
            <v>500</v>
          </cell>
          <cell r="AG23">
            <v>500</v>
          </cell>
          <cell r="AH23">
            <v>20000</v>
          </cell>
          <cell r="AI23">
            <v>62000</v>
          </cell>
          <cell r="AJ23">
            <v>5000</v>
          </cell>
          <cell r="AK23">
            <v>52000</v>
          </cell>
          <cell r="AL23">
            <v>3000</v>
          </cell>
          <cell r="AM23" t="str">
            <v/>
          </cell>
          <cell r="AN23">
            <v>3000</v>
          </cell>
          <cell r="AO23" t="str">
            <v/>
          </cell>
          <cell r="AP23" t="str">
            <v/>
          </cell>
          <cell r="AQ23" t="str">
            <v>北九州市バドミントン協会事業費</v>
          </cell>
          <cell r="AR23" t="str">
            <v/>
          </cell>
          <cell r="AS23" t="str">
            <v/>
          </cell>
          <cell r="AT23" t="str">
            <v>役員、補助員</v>
          </cell>
          <cell r="AU23" t="str">
            <v>役員、補助員</v>
          </cell>
          <cell r="AV23" t="str">
            <v>賞品、賞状代</v>
          </cell>
          <cell r="AW23" t="str">
            <v>シャトル、その他</v>
          </cell>
          <cell r="AX23" t="str">
            <v>プログラム、大会要項、その他</v>
          </cell>
          <cell r="AY23" t="str">
            <v>昼食代・その他</v>
          </cell>
          <cell r="AZ23" t="str">
            <v>資料配付、その他</v>
          </cell>
          <cell r="BA23" t="str">
            <v/>
          </cell>
          <cell r="BB23" t="str">
            <v>事前打合せ</v>
          </cell>
          <cell r="BC23" t="str">
            <v/>
          </cell>
          <cell r="BD23" t="str">
            <v/>
          </cell>
          <cell r="BE23" t="str">
            <v/>
          </cell>
        </row>
        <row r="24">
          <cell r="B24">
            <v>20</v>
          </cell>
          <cell r="D24" t="str">
            <v>第５５回北九州市バドミントンＣ、Ｄ級大会</v>
          </cell>
          <cell r="F24" t="str">
            <v>平成２１年　９月　６日（日）</v>
          </cell>
          <cell r="H24" t="str">
            <v>市立的場池体育館</v>
          </cell>
          <cell r="I24" t="str">
            <v>○</v>
          </cell>
          <cell r="J24" t="str">
            <v>○</v>
          </cell>
          <cell r="K24" t="str">
            <v>○</v>
          </cell>
          <cell r="L24" t="str">
            <v>○</v>
          </cell>
          <cell r="M24" t="str">
            <v>○</v>
          </cell>
          <cell r="N24" t="str">
            <v>○</v>
          </cell>
          <cell r="Q24">
            <v>400</v>
          </cell>
          <cell r="S24" t="str">
            <v>北九州市バドミントン協会</v>
          </cell>
          <cell r="T24" t="str">
            <v>（財）北九州市体育協会</v>
          </cell>
          <cell r="U24" t="str">
            <v>北九州市バドミントン協会</v>
          </cell>
          <cell r="V24" t="str">
            <v>一人６００～１０００</v>
          </cell>
          <cell r="W24" t="str">
            <v>スポ－ツに対する理解と関心を深め市民の健康な体力つくりに寄与する</v>
          </cell>
          <cell r="X24" t="str">
            <v/>
          </cell>
          <cell r="Y24">
            <v>10000</v>
          </cell>
          <cell r="Z24">
            <v>360000</v>
          </cell>
          <cell r="AA24" t="str">
            <v/>
          </cell>
          <cell r="AB24">
            <v>20</v>
          </cell>
          <cell r="AC24">
            <v>20</v>
          </cell>
          <cell r="AD24">
            <v>40</v>
          </cell>
          <cell r="AE24">
            <v>20</v>
          </cell>
          <cell r="AF24">
            <v>1000</v>
          </cell>
          <cell r="AG24">
            <v>1000</v>
          </cell>
          <cell r="AH24">
            <v>50000</v>
          </cell>
          <cell r="AI24">
            <v>175000</v>
          </cell>
          <cell r="AJ24">
            <v>12000</v>
          </cell>
          <cell r="AK24">
            <v>36000</v>
          </cell>
          <cell r="AL24">
            <v>10000</v>
          </cell>
          <cell r="AM24">
            <v>12000</v>
          </cell>
          <cell r="AN24">
            <v>5000</v>
          </cell>
          <cell r="AO24">
            <v>30000</v>
          </cell>
          <cell r="AP24" t="str">
            <v/>
          </cell>
          <cell r="AQ24" t="str">
            <v>北九州市バドミントン協会事業費</v>
          </cell>
          <cell r="AR24" t="str">
            <v>参加料</v>
          </cell>
          <cell r="AS24" t="str">
            <v/>
          </cell>
          <cell r="AT24" t="str">
            <v>役員、補助員</v>
          </cell>
          <cell r="AU24" t="str">
            <v>役員、補助員</v>
          </cell>
          <cell r="AV24" t="str">
            <v>賞品、賞状代</v>
          </cell>
          <cell r="AW24" t="str">
            <v>シャトル、その他</v>
          </cell>
          <cell r="AX24" t="str">
            <v>プログラム、大会要項、その他</v>
          </cell>
          <cell r="AY24" t="str">
            <v>昼食代・その他</v>
          </cell>
          <cell r="AZ24" t="str">
            <v>資料配付、その他</v>
          </cell>
          <cell r="BA24" t="str">
            <v>体育館、その他</v>
          </cell>
          <cell r="BB24" t="str">
            <v>事前打合せ</v>
          </cell>
          <cell r="BC24" t="str">
            <v>協会運営積立金</v>
          </cell>
          <cell r="BD24" t="str">
            <v/>
          </cell>
          <cell r="BE24" t="str">
            <v/>
          </cell>
        </row>
        <row r="25">
          <cell r="B25">
            <v>21</v>
          </cell>
          <cell r="D25" t="str">
            <v>平成２１年度北九州市レディースバドミントン強化練習会</v>
          </cell>
          <cell r="F25" t="str">
            <v>平成２１年　９月１３日（日）</v>
          </cell>
          <cell r="H25" t="str">
            <v>市立小倉南体育館</v>
          </cell>
          <cell r="J25" t="str">
            <v>○</v>
          </cell>
          <cell r="M25" t="str">
            <v>　</v>
          </cell>
          <cell r="N25" t="str">
            <v/>
          </cell>
          <cell r="Q25">
            <v>150</v>
          </cell>
          <cell r="R25">
            <v>540</v>
          </cell>
          <cell r="S25" t="str">
            <v>北九州市バドミントン協会</v>
          </cell>
          <cell r="T25" t="str">
            <v>（財）北九州市体育協会</v>
          </cell>
          <cell r="U25" t="str">
            <v>北九州市バドミントン協会</v>
          </cell>
          <cell r="V25" t="str">
            <v>参加料なし</v>
          </cell>
          <cell r="W25" t="str">
            <v>スポ－ツに対する理解と関心を深め市民の健康な体力つくりに寄与する</v>
          </cell>
          <cell r="X25" t="str">
            <v/>
          </cell>
          <cell r="Y25">
            <v>96000</v>
          </cell>
          <cell r="Z25" t="str">
            <v/>
          </cell>
          <cell r="AA25" t="str">
            <v/>
          </cell>
          <cell r="AB25">
            <v>10</v>
          </cell>
          <cell r="AC25">
            <v>10</v>
          </cell>
          <cell r="AD25">
            <v>10</v>
          </cell>
          <cell r="AE25">
            <v>10</v>
          </cell>
          <cell r="AF25">
            <v>1000</v>
          </cell>
          <cell r="AG25">
            <v>1000</v>
          </cell>
          <cell r="AH25" t="str">
            <v/>
          </cell>
          <cell r="AI25">
            <v>50000</v>
          </cell>
          <cell r="AJ25">
            <v>2000</v>
          </cell>
          <cell r="AK25">
            <v>15000</v>
          </cell>
          <cell r="AL25">
            <v>2000</v>
          </cell>
          <cell r="AM25">
            <v>6000</v>
          </cell>
          <cell r="AN25">
            <v>1000</v>
          </cell>
          <cell r="AO25" t="str">
            <v/>
          </cell>
          <cell r="AP25" t="str">
            <v/>
          </cell>
          <cell r="AQ25" t="str">
            <v>北九州市バドミントン協会事業費</v>
          </cell>
          <cell r="AR25" t="str">
            <v/>
          </cell>
          <cell r="AS25" t="str">
            <v/>
          </cell>
          <cell r="AT25" t="str">
            <v>役員、補助員</v>
          </cell>
          <cell r="AU25" t="str">
            <v>役員、補助員</v>
          </cell>
          <cell r="AV25" t="str">
            <v/>
          </cell>
          <cell r="AW25" t="str">
            <v>シャトル、その他</v>
          </cell>
          <cell r="AX25" t="str">
            <v>要項、その他</v>
          </cell>
          <cell r="AY25" t="str">
            <v>昼食代・その他</v>
          </cell>
          <cell r="AZ25" t="str">
            <v>資料配付、その他</v>
          </cell>
          <cell r="BA25" t="str">
            <v>体育館、その他</v>
          </cell>
          <cell r="BB25" t="str">
            <v>事前打合せ</v>
          </cell>
          <cell r="BC25" t="str">
            <v/>
          </cell>
          <cell r="BD25" t="str">
            <v/>
          </cell>
          <cell r="BE25" t="str">
            <v/>
          </cell>
        </row>
        <row r="26">
          <cell r="B26">
            <v>22</v>
          </cell>
          <cell r="D26" t="str">
            <v>平成２１年度北九州市年齢別バドミントン大会</v>
          </cell>
          <cell r="F26" t="str">
            <v>平成２１年　９月２１日（月）</v>
          </cell>
          <cell r="H26" t="str">
            <v>市立総合体育館</v>
          </cell>
          <cell r="I26" t="str">
            <v>○</v>
          </cell>
          <cell r="J26" t="str">
            <v>○</v>
          </cell>
          <cell r="K26" t="str">
            <v>○</v>
          </cell>
          <cell r="L26" t="str">
            <v>○</v>
          </cell>
          <cell r="M26" t="str">
            <v>○</v>
          </cell>
          <cell r="N26" t="str">
            <v>○</v>
          </cell>
          <cell r="P26" t="str">
            <v>ﾖﾈﾂｸｽ補助</v>
          </cell>
          <cell r="Q26">
            <v>750</v>
          </cell>
          <cell r="R26">
            <v>541</v>
          </cell>
          <cell r="S26" t="str">
            <v>北九州市バドミントン協会</v>
          </cell>
          <cell r="T26" t="str">
            <v>（財）北九州市体育協会</v>
          </cell>
          <cell r="U26" t="str">
            <v>北九州市バドミントン協会</v>
          </cell>
          <cell r="V26" t="str">
            <v>一人６００～１０００</v>
          </cell>
          <cell r="W26" t="str">
            <v>スポ－ツに対する理解と関心を深め市民の健康な体力つくりに寄与する</v>
          </cell>
          <cell r="X26">
            <v>100000</v>
          </cell>
          <cell r="Y26">
            <v>10000</v>
          </cell>
          <cell r="Z26">
            <v>540000</v>
          </cell>
          <cell r="AA26" t="str">
            <v/>
          </cell>
          <cell r="AB26">
            <v>40</v>
          </cell>
          <cell r="AC26">
            <v>40</v>
          </cell>
          <cell r="AD26">
            <v>60</v>
          </cell>
          <cell r="AE26">
            <v>40</v>
          </cell>
          <cell r="AF26">
            <v>1000</v>
          </cell>
          <cell r="AG26">
            <v>1000</v>
          </cell>
          <cell r="AH26">
            <v>85000</v>
          </cell>
          <cell r="AI26">
            <v>245000</v>
          </cell>
          <cell r="AJ26">
            <v>35000</v>
          </cell>
          <cell r="AK26">
            <v>50000</v>
          </cell>
          <cell r="AL26">
            <v>20000</v>
          </cell>
          <cell r="AM26">
            <v>40000</v>
          </cell>
          <cell r="AN26">
            <v>15000</v>
          </cell>
          <cell r="AO26">
            <v>80000</v>
          </cell>
          <cell r="AP26" t="str">
            <v>（財）北九州市体育協会よりの共催助成金</v>
          </cell>
          <cell r="AQ26" t="str">
            <v>北九州市バドミントン協会事業費</v>
          </cell>
          <cell r="AR26" t="str">
            <v>参加料</v>
          </cell>
          <cell r="AS26" t="str">
            <v/>
          </cell>
          <cell r="AT26" t="str">
            <v>役員、補助員</v>
          </cell>
          <cell r="AU26" t="str">
            <v>役員、補助員</v>
          </cell>
          <cell r="AV26" t="str">
            <v>賞品、賞状代</v>
          </cell>
          <cell r="AW26" t="str">
            <v>シャトル、その他</v>
          </cell>
          <cell r="AX26" t="str">
            <v>プログラム、大会要項、その他</v>
          </cell>
          <cell r="AY26" t="str">
            <v>昼食代・その他</v>
          </cell>
          <cell r="AZ26" t="str">
            <v>資料配付、その他</v>
          </cell>
          <cell r="BA26" t="str">
            <v>パソコン、その他</v>
          </cell>
          <cell r="BB26" t="str">
            <v>事前打合せ</v>
          </cell>
          <cell r="BC26" t="str">
            <v>協会運営積立金</v>
          </cell>
          <cell r="BD26">
            <v>45</v>
          </cell>
          <cell r="BE26" t="str">
            <v/>
          </cell>
        </row>
        <row r="27">
          <cell r="B27">
            <v>23</v>
          </cell>
          <cell r="D27" t="str">
            <v>第４７回北九州市民体育祭バドミントン大会</v>
          </cell>
          <cell r="F27" t="str">
            <v>平成２１年１０月４日（日）</v>
          </cell>
          <cell r="H27" t="str">
            <v>市立総合体育館</v>
          </cell>
          <cell r="I27" t="str">
            <v>○</v>
          </cell>
          <cell r="J27" t="str">
            <v>○</v>
          </cell>
          <cell r="K27" t="str">
            <v>○</v>
          </cell>
          <cell r="L27" t="str">
            <v>○</v>
          </cell>
          <cell r="M27" t="str">
            <v>○</v>
          </cell>
          <cell r="N27" t="str">
            <v>○</v>
          </cell>
          <cell r="P27" t="str">
            <v>ﾖﾈﾂｸｽ補助</v>
          </cell>
          <cell r="X27" t="str">
            <v/>
          </cell>
          <cell r="Y27" t="str">
            <v/>
          </cell>
          <cell r="Z27" t="str">
            <v/>
          </cell>
          <cell r="AA27" t="str">
            <v/>
          </cell>
          <cell r="AC27">
            <v>0</v>
          </cell>
          <cell r="AE27">
            <v>0</v>
          </cell>
          <cell r="AF27" t="str">
            <v/>
          </cell>
          <cell r="AG27" t="str">
            <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役員、補助員</v>
          </cell>
          <cell r="AU27" t="str">
            <v/>
          </cell>
          <cell r="AV27" t="str">
            <v/>
          </cell>
          <cell r="AW27" t="str">
            <v/>
          </cell>
          <cell r="AX27" t="str">
            <v/>
          </cell>
          <cell r="AY27" t="str">
            <v/>
          </cell>
          <cell r="AZ27" t="str">
            <v/>
          </cell>
          <cell r="BA27" t="str">
            <v/>
          </cell>
          <cell r="BB27" t="str">
            <v/>
          </cell>
          <cell r="BC27" t="str">
            <v/>
          </cell>
          <cell r="BD27" t="str">
            <v/>
          </cell>
          <cell r="BE27" t="str">
            <v/>
          </cell>
        </row>
        <row r="28">
          <cell r="B28">
            <v>24</v>
          </cell>
          <cell r="D28" t="str">
            <v>日本リーグ２００９北九州大会（開幕戦で全チーム参加、大会は11日～１２日です）</v>
          </cell>
          <cell r="F28" t="str">
            <v>平成２１年１０月１０日（土）～１２日（月）</v>
          </cell>
          <cell r="H28" t="str">
            <v>市立総合体育館</v>
          </cell>
          <cell r="O28" t="str">
            <v>日本リーグ</v>
          </cell>
          <cell r="Q28">
            <v>5000</v>
          </cell>
          <cell r="R28">
            <v>665</v>
          </cell>
          <cell r="S28" t="str">
            <v>(財)日本バドミントン協会・バドミントン日本リーグ運営委員会</v>
          </cell>
          <cell r="T28" t="str">
            <v>（財）北九州市体育協会</v>
          </cell>
          <cell r="U28" t="str">
            <v>バドミントン日本リーグ実行委員会・福岡県バドミントン協会・北九州大会実行委員会</v>
          </cell>
          <cell r="V28" t="str">
            <v>一人１０００～２０００</v>
          </cell>
          <cell r="W28" t="str">
            <v>スポ－ツに対する理解と関心を深め日本最高ﾚﾍﾞﾙの大会により市の活成化に寄与する</v>
          </cell>
          <cell r="X28">
            <v>1000000</v>
          </cell>
          <cell r="Y28">
            <v>200000</v>
          </cell>
          <cell r="Z28">
            <v>8500000</v>
          </cell>
          <cell r="AA28">
            <v>200000</v>
          </cell>
          <cell r="AB28">
            <v>400</v>
          </cell>
          <cell r="AC28">
            <v>400</v>
          </cell>
          <cell r="AD28">
            <v>80</v>
          </cell>
          <cell r="AE28">
            <v>400</v>
          </cell>
          <cell r="AF28">
            <v>1000</v>
          </cell>
          <cell r="AG28">
            <v>2000</v>
          </cell>
          <cell r="AH28">
            <v>150000</v>
          </cell>
          <cell r="AI28">
            <v>1200000</v>
          </cell>
          <cell r="AJ28">
            <v>1200000</v>
          </cell>
          <cell r="AK28">
            <v>400000</v>
          </cell>
          <cell r="AL28">
            <v>200000</v>
          </cell>
          <cell r="AM28">
            <v>800000</v>
          </cell>
          <cell r="AN28">
            <v>450000</v>
          </cell>
          <cell r="AO28">
            <v>60000</v>
          </cell>
          <cell r="AP28" t="str">
            <v>（財）西日本産業貿易コンベンション協会よりの助成金</v>
          </cell>
          <cell r="AQ28" t="str">
            <v>北九州市バドミントン協会事業費</v>
          </cell>
          <cell r="AR28" t="str">
            <v>大会入場料</v>
          </cell>
          <cell r="AS28" t="str">
            <v>広告、その他</v>
          </cell>
          <cell r="AT28" t="str">
            <v>役員、補助員</v>
          </cell>
          <cell r="AU28" t="str">
            <v>役員、補助員</v>
          </cell>
          <cell r="AV28" t="str">
            <v>賞品、賞状代</v>
          </cell>
          <cell r="AW28" t="str">
            <v>シャトル、役員用服、その他</v>
          </cell>
          <cell r="AX28" t="str">
            <v>プログラム、大会要項、その他</v>
          </cell>
          <cell r="AY28" t="str">
            <v>昼食代・その他</v>
          </cell>
          <cell r="AZ28" t="str">
            <v>資料配付、その他</v>
          </cell>
          <cell r="BA28" t="str">
            <v>体育館、その他</v>
          </cell>
          <cell r="BB28" t="str">
            <v/>
          </cell>
          <cell r="BC28" t="str">
            <v/>
          </cell>
          <cell r="BD28" t="str">
            <v/>
          </cell>
          <cell r="BE28" t="str">
            <v/>
          </cell>
        </row>
        <row r="29">
          <cell r="B29">
            <v>25</v>
          </cell>
          <cell r="D29" t="str">
            <v>第１６回北九州市中学生学年別バドミントン大会</v>
          </cell>
          <cell r="F29" t="str">
            <v>平成２１年１０月２４日（土）</v>
          </cell>
          <cell r="H29" t="str">
            <v>市立若松体育館</v>
          </cell>
          <cell r="I29" t="str">
            <v>　</v>
          </cell>
          <cell r="J29" t="str">
            <v>　</v>
          </cell>
          <cell r="K29" t="str">
            <v>　</v>
          </cell>
          <cell r="L29" t="str">
            <v>　</v>
          </cell>
          <cell r="M29" t="str">
            <v>○</v>
          </cell>
          <cell r="N29" t="str">
            <v>　</v>
          </cell>
          <cell r="Q29">
            <v>300</v>
          </cell>
          <cell r="R29">
            <v>666</v>
          </cell>
          <cell r="S29" t="str">
            <v>北九州市バドミントン協会</v>
          </cell>
          <cell r="T29" t="str">
            <v>（財）北九州市体育協会</v>
          </cell>
          <cell r="U29" t="str">
            <v>北九州市バドミントン協会指導委員会</v>
          </cell>
          <cell r="V29" t="str">
            <v>一人６００</v>
          </cell>
          <cell r="W29" t="str">
            <v>スポ－ツに対する理解と関心を深め小中学生の健康な体力づくりに寄与する</v>
          </cell>
          <cell r="X29" t="str">
            <v/>
          </cell>
          <cell r="Y29">
            <v>20000</v>
          </cell>
          <cell r="Z29">
            <v>180000</v>
          </cell>
          <cell r="AA29" t="str">
            <v/>
          </cell>
          <cell r="AB29">
            <v>15</v>
          </cell>
          <cell r="AC29">
            <v>15</v>
          </cell>
          <cell r="AD29">
            <v>20</v>
          </cell>
          <cell r="AE29">
            <v>15</v>
          </cell>
          <cell r="AF29">
            <v>1000</v>
          </cell>
          <cell r="AG29">
            <v>1000</v>
          </cell>
          <cell r="AH29">
            <v>30000</v>
          </cell>
          <cell r="AI29">
            <v>82000</v>
          </cell>
          <cell r="AJ29">
            <v>15000</v>
          </cell>
          <cell r="AK29">
            <v>15000</v>
          </cell>
          <cell r="AL29">
            <v>5000</v>
          </cell>
          <cell r="AM29">
            <v>15000</v>
          </cell>
          <cell r="AN29">
            <v>5000</v>
          </cell>
          <cell r="AO29">
            <v>3000</v>
          </cell>
          <cell r="AP29" t="str">
            <v/>
          </cell>
          <cell r="AQ29" t="str">
            <v>北九州市バドミントン協会事業費</v>
          </cell>
          <cell r="AR29" t="str">
            <v>参加料</v>
          </cell>
          <cell r="AS29" t="str">
            <v/>
          </cell>
          <cell r="AT29" t="str">
            <v>役員、補助員</v>
          </cell>
          <cell r="AU29" t="str">
            <v>役員、補助員</v>
          </cell>
          <cell r="AV29" t="str">
            <v>賞品、賞状代</v>
          </cell>
          <cell r="AW29" t="str">
            <v>シャトル、その他</v>
          </cell>
          <cell r="AX29" t="str">
            <v>プログラム、大会要項、その他</v>
          </cell>
          <cell r="AY29" t="str">
            <v>昼食代・その他</v>
          </cell>
          <cell r="AZ29" t="str">
            <v>資料配付、その他</v>
          </cell>
          <cell r="BA29" t="str">
            <v>体育館、その他</v>
          </cell>
          <cell r="BB29" t="str">
            <v>事前打合せ</v>
          </cell>
          <cell r="BC29" t="str">
            <v/>
          </cell>
          <cell r="BD29" t="str">
            <v/>
          </cell>
          <cell r="BE29" t="str">
            <v/>
          </cell>
        </row>
        <row r="30">
          <cell r="B30">
            <v>26</v>
          </cell>
          <cell r="D30" t="str">
            <v>第３２回北九州市レディ-ｽクラブ対抗バドミントン大会</v>
          </cell>
          <cell r="F30" t="str">
            <v>平成２１年１１月　１日（日）</v>
          </cell>
          <cell r="H30" t="str">
            <v>市立若松体育館</v>
          </cell>
          <cell r="I30" t="str">
            <v>　</v>
          </cell>
          <cell r="J30" t="str">
            <v>○</v>
          </cell>
          <cell r="K30" t="str">
            <v>　</v>
          </cell>
          <cell r="L30" t="str">
            <v>　</v>
          </cell>
          <cell r="M30" t="str">
            <v>　</v>
          </cell>
          <cell r="N30" t="str">
            <v>　</v>
          </cell>
          <cell r="Q30">
            <v>400</v>
          </cell>
          <cell r="R30">
            <v>667</v>
          </cell>
          <cell r="S30" t="str">
            <v>北九州市バドミントン協会</v>
          </cell>
          <cell r="T30" t="str">
            <v>（財）北九州市体育協会</v>
          </cell>
          <cell r="U30" t="str">
            <v>北九州市レディ－スバドミントン連盟</v>
          </cell>
          <cell r="V30" t="str">
            <v>１チ－ム５０００</v>
          </cell>
          <cell r="W30" t="str">
            <v>スポ－ツに対する理解と関心を深め市民の健康な体力つくりに寄与する</v>
          </cell>
          <cell r="X30" t="str">
            <v/>
          </cell>
          <cell r="Y30">
            <v>20000</v>
          </cell>
          <cell r="Z30">
            <v>250000</v>
          </cell>
          <cell r="AA30" t="str">
            <v/>
          </cell>
          <cell r="AB30">
            <v>15</v>
          </cell>
          <cell r="AC30">
            <v>15</v>
          </cell>
          <cell r="AD30">
            <v>30</v>
          </cell>
          <cell r="AE30">
            <v>15</v>
          </cell>
          <cell r="AF30">
            <v>1000</v>
          </cell>
          <cell r="AG30">
            <v>1000</v>
          </cell>
          <cell r="AH30">
            <v>30000</v>
          </cell>
          <cell r="AI30">
            <v>145000</v>
          </cell>
          <cell r="AJ30">
            <v>20000</v>
          </cell>
          <cell r="AK30">
            <v>15000</v>
          </cell>
          <cell r="AL30">
            <v>6000</v>
          </cell>
          <cell r="AM30">
            <v>12000</v>
          </cell>
          <cell r="AN30">
            <v>6000</v>
          </cell>
          <cell r="AO30">
            <v>6000</v>
          </cell>
          <cell r="AP30" t="str">
            <v/>
          </cell>
          <cell r="AQ30" t="str">
            <v>北九州市バドミントン協会事業費</v>
          </cell>
          <cell r="AR30" t="str">
            <v>参加料</v>
          </cell>
          <cell r="AS30" t="str">
            <v/>
          </cell>
          <cell r="AT30" t="str">
            <v>役員、補助員</v>
          </cell>
          <cell r="AU30" t="str">
            <v>役員、補助員</v>
          </cell>
          <cell r="AV30" t="str">
            <v>賞品、賞状代</v>
          </cell>
          <cell r="AW30" t="str">
            <v>シャトル、その他</v>
          </cell>
          <cell r="AX30" t="str">
            <v>プログラム、大会要項、その他</v>
          </cell>
          <cell r="AY30" t="str">
            <v>昼食代・その他</v>
          </cell>
          <cell r="AZ30" t="str">
            <v>資料配付、その他</v>
          </cell>
          <cell r="BA30" t="str">
            <v>体育館、その他</v>
          </cell>
          <cell r="BB30" t="str">
            <v>事前打合せ</v>
          </cell>
          <cell r="BC30" t="str">
            <v/>
          </cell>
          <cell r="BD30" t="str">
            <v/>
          </cell>
          <cell r="BE30" t="str">
            <v/>
          </cell>
        </row>
        <row r="31">
          <cell r="B31">
            <v>27</v>
          </cell>
          <cell r="D31" t="str">
            <v>平成２１年度北九州市社会人強化練習会　第1回社会人バドミントン強化練習会（指導者講習会含む）</v>
          </cell>
          <cell r="F31" t="str">
            <v>平成２１年１１月２２日（日）</v>
          </cell>
          <cell r="H31" t="str">
            <v>市立小倉南体育館</v>
          </cell>
          <cell r="I31" t="str">
            <v>○</v>
          </cell>
          <cell r="N31" t="str">
            <v>　</v>
          </cell>
          <cell r="Q31">
            <v>150</v>
          </cell>
          <cell r="R31">
            <v>668</v>
          </cell>
          <cell r="S31" t="str">
            <v>北九州市バドミントン協会</v>
          </cell>
          <cell r="T31" t="str">
            <v>（財）北九州市体育協会</v>
          </cell>
          <cell r="U31" t="str">
            <v>北九州市バドミントン協会</v>
          </cell>
          <cell r="V31" t="str">
            <v>一人６００</v>
          </cell>
          <cell r="W31" t="str">
            <v>スポ－ツに対する理解と関心を深め市民の健康な体力つくりに寄与する</v>
          </cell>
          <cell r="X31" t="str">
            <v/>
          </cell>
          <cell r="Y31">
            <v>22000</v>
          </cell>
          <cell r="Z31">
            <v>90000</v>
          </cell>
          <cell r="AA31" t="str">
            <v/>
          </cell>
          <cell r="AB31">
            <v>10</v>
          </cell>
          <cell r="AC31">
            <v>10</v>
          </cell>
          <cell r="AD31">
            <v>10</v>
          </cell>
          <cell r="AE31">
            <v>10</v>
          </cell>
          <cell r="AF31">
            <v>1000</v>
          </cell>
          <cell r="AG31">
            <v>1000</v>
          </cell>
          <cell r="AH31">
            <v>20000</v>
          </cell>
          <cell r="AI31">
            <v>41000</v>
          </cell>
          <cell r="AJ31">
            <v>5000</v>
          </cell>
          <cell r="AK31">
            <v>10000</v>
          </cell>
          <cell r="AL31">
            <v>4000</v>
          </cell>
          <cell r="AM31">
            <v>7000</v>
          </cell>
          <cell r="AN31">
            <v>4000</v>
          </cell>
          <cell r="AO31">
            <v>1000</v>
          </cell>
          <cell r="AP31" t="str">
            <v/>
          </cell>
          <cell r="AQ31" t="str">
            <v>北九州市バドミントン協会事業費</v>
          </cell>
          <cell r="AR31" t="str">
            <v>参加料</v>
          </cell>
          <cell r="AS31" t="str">
            <v/>
          </cell>
          <cell r="AT31" t="str">
            <v>役員、補助員</v>
          </cell>
          <cell r="AU31" t="str">
            <v>役員、補助員</v>
          </cell>
          <cell r="AV31" t="str">
            <v>賞品、賞状代</v>
          </cell>
          <cell r="AW31" t="str">
            <v>シャトル、その他</v>
          </cell>
          <cell r="AX31" t="str">
            <v>プログラム、大会要項、その他</v>
          </cell>
          <cell r="AY31" t="str">
            <v>昼食代・その他</v>
          </cell>
          <cell r="AZ31" t="str">
            <v>資料配付、その他</v>
          </cell>
          <cell r="BA31" t="str">
            <v>体育館、その他</v>
          </cell>
          <cell r="BB31" t="str">
            <v>事前打合せ</v>
          </cell>
          <cell r="BC31" t="str">
            <v/>
          </cell>
          <cell r="BD31" t="str">
            <v/>
          </cell>
          <cell r="BE31" t="str">
            <v/>
          </cell>
        </row>
        <row r="32">
          <cell r="B32">
            <v>28</v>
          </cell>
          <cell r="D32" t="str">
            <v>第３５回全九州市役所対抗親善バドミントン大会</v>
          </cell>
          <cell r="F32" t="str">
            <v>平成２１年１１月２８日（土）、11月27日１７時より会議室使用</v>
          </cell>
          <cell r="H32" t="str">
            <v>市立小倉南体育館</v>
          </cell>
          <cell r="I32" t="str">
            <v>　</v>
          </cell>
          <cell r="J32" t="str">
            <v>　</v>
          </cell>
          <cell r="K32" t="str">
            <v>　</v>
          </cell>
          <cell r="L32" t="str">
            <v>　</v>
          </cell>
          <cell r="M32" t="str">
            <v>　</v>
          </cell>
          <cell r="N32" t="str">
            <v>　</v>
          </cell>
          <cell r="Q32">
            <v>150</v>
          </cell>
          <cell r="R32">
            <v>798</v>
          </cell>
          <cell r="S32" t="str">
            <v>九州市役所バドミントン連盟</v>
          </cell>
          <cell r="T32" t="str">
            <v>（財）北九州市体育協会</v>
          </cell>
          <cell r="U32" t="str">
            <v>北九州市バドミントン協会　北九州市役所バドミントン部</v>
          </cell>
          <cell r="V32" t="str">
            <v>１チ－ム４０００～６０００</v>
          </cell>
          <cell r="W32" t="str">
            <v>スポ－ツに対する理解と関心を深め健康な体力づくりに寄与する</v>
          </cell>
          <cell r="X32" t="str">
            <v/>
          </cell>
          <cell r="Y32">
            <v>108000</v>
          </cell>
          <cell r="Z32">
            <v>350000</v>
          </cell>
          <cell r="AA32" t="str">
            <v/>
          </cell>
          <cell r="AB32">
            <v>20</v>
          </cell>
          <cell r="AC32">
            <v>20</v>
          </cell>
          <cell r="AD32">
            <v>70</v>
          </cell>
          <cell r="AE32">
            <v>20</v>
          </cell>
          <cell r="AF32">
            <v>1000</v>
          </cell>
          <cell r="AG32">
            <v>1000</v>
          </cell>
          <cell r="AH32">
            <v>35000</v>
          </cell>
          <cell r="AI32">
            <v>290000</v>
          </cell>
          <cell r="AJ32">
            <v>20000</v>
          </cell>
          <cell r="AK32">
            <v>10000</v>
          </cell>
          <cell r="AL32">
            <v>8000</v>
          </cell>
          <cell r="AM32">
            <v>50000</v>
          </cell>
          <cell r="AN32">
            <v>4000</v>
          </cell>
          <cell r="AO32">
            <v>1000</v>
          </cell>
          <cell r="AP32" t="str">
            <v/>
          </cell>
          <cell r="AQ32" t="str">
            <v>北九州市バドミントン協会事業費</v>
          </cell>
          <cell r="AR32" t="str">
            <v>参加料</v>
          </cell>
          <cell r="AS32" t="str">
            <v/>
          </cell>
          <cell r="AT32" t="str">
            <v>役員、補助員</v>
          </cell>
          <cell r="AU32" t="str">
            <v>役員、補助員</v>
          </cell>
          <cell r="AV32" t="str">
            <v>賞品、賞状代</v>
          </cell>
          <cell r="AW32" t="str">
            <v>シャトル、その他</v>
          </cell>
          <cell r="AX32" t="str">
            <v>プログラム、大会要項、その他</v>
          </cell>
          <cell r="AY32" t="str">
            <v>昼食代・その他</v>
          </cell>
          <cell r="AZ32" t="str">
            <v>資料配付、その他</v>
          </cell>
          <cell r="BA32" t="str">
            <v>体育館、その他</v>
          </cell>
          <cell r="BB32" t="str">
            <v>事前打合せ</v>
          </cell>
          <cell r="BC32" t="str">
            <v/>
          </cell>
          <cell r="BD32" t="str">
            <v/>
          </cell>
          <cell r="BE32" t="str">
            <v/>
          </cell>
        </row>
        <row r="33">
          <cell r="B33">
            <v>29</v>
          </cell>
          <cell r="D33" t="str">
            <v>平成２１年度日韓高校生バドミントン交流競技会</v>
          </cell>
          <cell r="F33" t="str">
            <v>平成２１年１２月１０日（木）～１２月１5日（火）</v>
          </cell>
          <cell r="H33" t="str">
            <v>九州国際大学体育館</v>
          </cell>
          <cell r="L33" t="str">
            <v>○</v>
          </cell>
          <cell r="O33" t="str">
            <v>国際交流</v>
          </cell>
          <cell r="Q33">
            <v>100</v>
          </cell>
          <cell r="R33">
            <v>883</v>
          </cell>
          <cell r="S33" t="str">
            <v>(財)日本バドミントン協会</v>
          </cell>
          <cell r="T33" t="str">
            <v>（財）北九州市体育協会(財)西日本貿易ｺﾝﾍﾞﾝｼｮﾝ協会</v>
          </cell>
          <cell r="U33" t="str">
            <v>北九州市バドミントン協会</v>
          </cell>
          <cell r="V33" t="str">
            <v>参加料なし</v>
          </cell>
          <cell r="W33" t="str">
            <v>スポ－ツに対する理解と関心を深め健康な体力つくりに寄与する</v>
          </cell>
          <cell r="X33">
            <v>500000</v>
          </cell>
          <cell r="Y33">
            <v>800000</v>
          </cell>
          <cell r="Z33" t="str">
            <v/>
          </cell>
          <cell r="AA33">
            <v>2500000</v>
          </cell>
          <cell r="AB33">
            <v>100</v>
          </cell>
          <cell r="AC33">
            <v>100</v>
          </cell>
          <cell r="AD33">
            <v>100</v>
          </cell>
          <cell r="AE33">
            <v>100</v>
          </cell>
          <cell r="AF33">
            <v>3000</v>
          </cell>
          <cell r="AG33">
            <v>1000</v>
          </cell>
          <cell r="AH33" t="str">
            <v/>
          </cell>
          <cell r="AI33">
            <v>600000</v>
          </cell>
          <cell r="AJ33">
            <v>200000</v>
          </cell>
          <cell r="AK33">
            <v>1800000</v>
          </cell>
          <cell r="AL33">
            <v>200000</v>
          </cell>
          <cell r="AM33">
            <v>80000</v>
          </cell>
          <cell r="AN33">
            <v>100000</v>
          </cell>
          <cell r="AO33">
            <v>420000</v>
          </cell>
          <cell r="AP33" t="str">
            <v>(財)コンベンション協会</v>
          </cell>
          <cell r="AQ33" t="str">
            <v>福岡県、北九州市ﾊﾞﾄﾞﾐﾝﾄﾝ協会</v>
          </cell>
          <cell r="AR33" t="str">
            <v>なし</v>
          </cell>
          <cell r="AS33" t="str">
            <v>(財)日本ﾊﾞﾄﾞﾐﾝﾄﾝ協会</v>
          </cell>
          <cell r="AT33" t="str">
            <v>役員、補助員</v>
          </cell>
          <cell r="AU33" t="str">
            <v>役員、補助員</v>
          </cell>
          <cell r="AV33" t="str">
            <v>ない</v>
          </cell>
          <cell r="AW33" t="str">
            <v>シャトル、その他</v>
          </cell>
          <cell r="AX33" t="str">
            <v>プログラム、大会要項、その他</v>
          </cell>
          <cell r="AY33" t="str">
            <v>宿泊代・昼食代・その他</v>
          </cell>
          <cell r="AZ33" t="str">
            <v>資料配付、その他</v>
          </cell>
          <cell r="BA33" t="str">
            <v>体育館、その他</v>
          </cell>
          <cell r="BB33" t="str">
            <v>事前打合せ</v>
          </cell>
          <cell r="BC33" t="str">
            <v>ﾚｾﾌﾟｼｮﾝ、その他</v>
          </cell>
          <cell r="BD33" t="str">
            <v/>
          </cell>
          <cell r="BE33" t="str">
            <v/>
          </cell>
        </row>
        <row r="34">
          <cell r="B34">
            <v>30</v>
          </cell>
          <cell r="D34" t="str">
            <v>第１０回全日本中学生バドミントン選手権大会北九州地区予選会</v>
          </cell>
          <cell r="F34" t="str">
            <v>平成２１年１２月１２日（土）</v>
          </cell>
          <cell r="H34" t="str">
            <v>市立的場池体育館</v>
          </cell>
          <cell r="M34" t="str">
            <v>○</v>
          </cell>
          <cell r="Q34">
            <v>150</v>
          </cell>
          <cell r="R34">
            <v>886</v>
          </cell>
          <cell r="S34" t="str">
            <v>北九州市バドミントン協会</v>
          </cell>
          <cell r="T34" t="str">
            <v>（財）北九州市体育協会</v>
          </cell>
          <cell r="U34" t="str">
            <v>北九州市バドミントン協会</v>
          </cell>
          <cell r="V34" t="str">
            <v>一人６００</v>
          </cell>
          <cell r="W34" t="str">
            <v>スポ－ツに対する理解と関心を深め市民の健康な体力つくりに寄与する</v>
          </cell>
          <cell r="X34" t="str">
            <v/>
          </cell>
          <cell r="Y34">
            <v>22000</v>
          </cell>
          <cell r="Z34">
            <v>90000</v>
          </cell>
          <cell r="AA34" t="str">
            <v/>
          </cell>
          <cell r="AB34">
            <v>10</v>
          </cell>
          <cell r="AC34">
            <v>10</v>
          </cell>
          <cell r="AD34">
            <v>10</v>
          </cell>
          <cell r="AE34">
            <v>10</v>
          </cell>
          <cell r="AF34">
            <v>1000</v>
          </cell>
          <cell r="AG34">
            <v>1000</v>
          </cell>
          <cell r="AH34">
            <v>20000</v>
          </cell>
          <cell r="AI34">
            <v>41000</v>
          </cell>
          <cell r="AJ34">
            <v>5000</v>
          </cell>
          <cell r="AK34">
            <v>10000</v>
          </cell>
          <cell r="AL34">
            <v>4000</v>
          </cell>
          <cell r="AM34">
            <v>7000</v>
          </cell>
          <cell r="AN34">
            <v>4000</v>
          </cell>
          <cell r="AO34">
            <v>1000</v>
          </cell>
          <cell r="AP34" t="str">
            <v/>
          </cell>
          <cell r="AQ34" t="str">
            <v>北九州市バドミントン協会事業費</v>
          </cell>
          <cell r="AR34" t="str">
            <v>参加料</v>
          </cell>
          <cell r="AS34" t="str">
            <v/>
          </cell>
          <cell r="AT34" t="str">
            <v>役員、補助員</v>
          </cell>
          <cell r="AU34" t="str">
            <v>役員、補助員</v>
          </cell>
          <cell r="AV34" t="str">
            <v>賞品、賞状代</v>
          </cell>
          <cell r="AW34" t="str">
            <v>シャトル、その他</v>
          </cell>
          <cell r="AX34" t="str">
            <v>プログラム、大会要項、その他</v>
          </cell>
          <cell r="AY34" t="str">
            <v>昼食代・その他</v>
          </cell>
          <cell r="AZ34" t="str">
            <v>資料配付、その他</v>
          </cell>
          <cell r="BA34" t="str">
            <v>体育館、その他</v>
          </cell>
          <cell r="BB34" t="str">
            <v>事前打合せ</v>
          </cell>
          <cell r="BC34" t="str">
            <v/>
          </cell>
          <cell r="BD34" t="str">
            <v/>
          </cell>
          <cell r="BE34" t="str">
            <v/>
          </cell>
        </row>
        <row r="35">
          <cell r="B35">
            <v>31</v>
          </cell>
          <cell r="D35" t="str">
            <v>第１５回北九州市ﾊﾞﾄﾞﾐﾝﾄﾝA,B級ｼﾝｸﾞﾙｽ大会、　　第５６回北九州市Ｃ・Ｄ級ﾊﾞﾄﾞﾐﾝﾄﾝ大会</v>
          </cell>
          <cell r="F35" t="str">
            <v>平成２１年１２月１３日（日）</v>
          </cell>
          <cell r="H35" t="str">
            <v>市立総合体育館</v>
          </cell>
          <cell r="I35" t="str">
            <v>○</v>
          </cell>
          <cell r="J35" t="str">
            <v>○</v>
          </cell>
          <cell r="K35" t="str">
            <v>○</v>
          </cell>
          <cell r="L35" t="str">
            <v>○</v>
          </cell>
          <cell r="M35" t="str">
            <v>○</v>
          </cell>
          <cell r="N35" t="str">
            <v>○</v>
          </cell>
          <cell r="P35" t="str">
            <v>ﾖﾈﾂｸｽ補助</v>
          </cell>
          <cell r="Q35">
            <v>500</v>
          </cell>
          <cell r="R35">
            <v>890</v>
          </cell>
          <cell r="S35" t="str">
            <v>北九州市バドミントン協会</v>
          </cell>
          <cell r="T35" t="str">
            <v>（財）北九州市体育協会</v>
          </cell>
          <cell r="U35" t="str">
            <v>北九州市バドミントン協会</v>
          </cell>
          <cell r="V35" t="str">
            <v>一人６００～１５００</v>
          </cell>
          <cell r="W35" t="str">
            <v>スポ－ツに対する理解と関心を深め市民の健康な体力つくりに寄与する</v>
          </cell>
          <cell r="X35">
            <v>100000</v>
          </cell>
          <cell r="Y35">
            <v>20000</v>
          </cell>
          <cell r="Z35">
            <v>540000</v>
          </cell>
          <cell r="AA35" t="str">
            <v/>
          </cell>
          <cell r="AB35">
            <v>40</v>
          </cell>
          <cell r="AC35">
            <v>40</v>
          </cell>
          <cell r="AD35">
            <v>60</v>
          </cell>
          <cell r="AE35">
            <v>40</v>
          </cell>
          <cell r="AF35">
            <v>1000</v>
          </cell>
          <cell r="AG35">
            <v>1000</v>
          </cell>
          <cell r="AH35">
            <v>85000</v>
          </cell>
          <cell r="AI35">
            <v>275000</v>
          </cell>
          <cell r="AJ35">
            <v>35000</v>
          </cell>
          <cell r="AK35">
            <v>72000</v>
          </cell>
          <cell r="AL35">
            <v>19000</v>
          </cell>
          <cell r="AM35">
            <v>40000</v>
          </cell>
          <cell r="AN35">
            <v>12000</v>
          </cell>
          <cell r="AO35">
            <v>42000</v>
          </cell>
          <cell r="AP35" t="str">
            <v>（財）北九州市体育協会よりの共催助成金</v>
          </cell>
          <cell r="AQ35" t="str">
            <v>北九州市バドミントン協会事業費</v>
          </cell>
          <cell r="AR35" t="str">
            <v>参加料</v>
          </cell>
          <cell r="AS35" t="str">
            <v/>
          </cell>
          <cell r="AT35" t="str">
            <v>役員、補助員</v>
          </cell>
          <cell r="AU35" t="str">
            <v>役員、補助員</v>
          </cell>
          <cell r="AV35" t="str">
            <v>賞品、賞状代</v>
          </cell>
          <cell r="AW35" t="str">
            <v>シャトル、その他</v>
          </cell>
          <cell r="AX35" t="str">
            <v>プログラム、大会要項、その他</v>
          </cell>
          <cell r="AY35" t="str">
            <v>昼食代・その他</v>
          </cell>
          <cell r="AZ35" t="str">
            <v>資料配付、その他</v>
          </cell>
          <cell r="BA35" t="str">
            <v>体育館、その他</v>
          </cell>
          <cell r="BB35" t="str">
            <v>事前打合せ</v>
          </cell>
          <cell r="BC35" t="str">
            <v>協会運営積立金</v>
          </cell>
          <cell r="BD35">
            <v>40</v>
          </cell>
          <cell r="BE35" t="str">
            <v/>
          </cell>
        </row>
        <row r="36">
          <cell r="B36">
            <v>32</v>
          </cell>
          <cell r="D36" t="str">
            <v>平成２１年度北九州市バドミントン高校生強化練習会</v>
          </cell>
          <cell r="F36" t="str">
            <v>平成２１年１２月２０日（日）</v>
          </cell>
          <cell r="H36" t="str">
            <v>市立的場池体育館</v>
          </cell>
          <cell r="L36" t="str">
            <v>○</v>
          </cell>
          <cell r="Q36">
            <v>200</v>
          </cell>
          <cell r="R36">
            <v>885</v>
          </cell>
          <cell r="S36" t="str">
            <v>北九州市バドミントン協会</v>
          </cell>
          <cell r="T36" t="str">
            <v>（財）北九州市体育協会</v>
          </cell>
          <cell r="U36" t="str">
            <v>北九州市バドミントン協会</v>
          </cell>
          <cell r="V36" t="str">
            <v>参加料なし</v>
          </cell>
          <cell r="W36" t="str">
            <v>スポ－ツに対する理解と関心を深め市民の健康な体力つくりに寄与する</v>
          </cell>
          <cell r="X36" t="str">
            <v/>
          </cell>
          <cell r="Y36">
            <v>80000</v>
          </cell>
          <cell r="Z36" t="str">
            <v/>
          </cell>
          <cell r="AA36" t="str">
            <v/>
          </cell>
          <cell r="AB36">
            <v>10</v>
          </cell>
          <cell r="AC36">
            <v>10</v>
          </cell>
          <cell r="AD36" t="str">
            <v/>
          </cell>
          <cell r="AE36">
            <v>10</v>
          </cell>
          <cell r="AF36">
            <v>1000</v>
          </cell>
          <cell r="AG36">
            <v>1000</v>
          </cell>
          <cell r="AH36">
            <v>5000</v>
          </cell>
          <cell r="AI36">
            <v>42000</v>
          </cell>
          <cell r="AJ36">
            <v>2000</v>
          </cell>
          <cell r="AK36">
            <v>5000</v>
          </cell>
          <cell r="AL36">
            <v>1000</v>
          </cell>
          <cell r="AM36">
            <v>4000</v>
          </cell>
          <cell r="AN36">
            <v>1000</v>
          </cell>
          <cell r="AO36" t="str">
            <v/>
          </cell>
          <cell r="AP36" t="str">
            <v/>
          </cell>
          <cell r="AQ36" t="str">
            <v>北九州市バドミントン協会事業費</v>
          </cell>
          <cell r="AR36" t="str">
            <v/>
          </cell>
          <cell r="AS36" t="str">
            <v/>
          </cell>
          <cell r="AT36" t="str">
            <v>役員、補助員</v>
          </cell>
          <cell r="AU36" t="str">
            <v>役員、補助員</v>
          </cell>
          <cell r="AV36" t="str">
            <v>賞品、賞状代</v>
          </cell>
          <cell r="AW36" t="str">
            <v>シャトル、その他</v>
          </cell>
          <cell r="AX36" t="str">
            <v>プログラム、大会要項、その他</v>
          </cell>
          <cell r="AY36" t="str">
            <v>昼食代・その他</v>
          </cell>
          <cell r="AZ36" t="str">
            <v>資料配付、その他</v>
          </cell>
          <cell r="BA36" t="str">
            <v>体育館、その他</v>
          </cell>
          <cell r="BB36" t="str">
            <v>事前打合せ</v>
          </cell>
          <cell r="BC36" t="str">
            <v/>
          </cell>
          <cell r="BD36" t="str">
            <v/>
          </cell>
          <cell r="BE36" t="str">
            <v/>
          </cell>
        </row>
        <row r="37">
          <cell r="B37">
            <v>33</v>
          </cell>
          <cell r="D37" t="str">
            <v>平成２１年度北九州市混合ﾀﾞﾌﾞﾙｽﾊﾞﾄﾞﾐﾝﾄﾝ大会</v>
          </cell>
          <cell r="F37" t="str">
            <v>平成２１年１２月２３日（水）</v>
          </cell>
          <cell r="H37" t="str">
            <v>市立的場池体育館</v>
          </cell>
          <cell r="I37" t="str">
            <v>○</v>
          </cell>
          <cell r="J37" t="str">
            <v>○</v>
          </cell>
          <cell r="K37" t="str">
            <v>○</v>
          </cell>
          <cell r="L37" t="str">
            <v>○</v>
          </cell>
          <cell r="M37" t="str">
            <v>○</v>
          </cell>
          <cell r="N37" t="str">
            <v>○</v>
          </cell>
          <cell r="P37" t="str">
            <v>　</v>
          </cell>
          <cell r="Q37">
            <v>300</v>
          </cell>
          <cell r="R37">
            <v>884</v>
          </cell>
          <cell r="S37" t="str">
            <v>北九州市バドミントン協会</v>
          </cell>
          <cell r="T37" t="str">
            <v>（財）北九州市体育協会</v>
          </cell>
          <cell r="U37" t="str">
            <v>北九州市バドミントン協会</v>
          </cell>
          <cell r="V37" t="str">
            <v>一人１０００</v>
          </cell>
          <cell r="W37" t="str">
            <v>スポ－ツに対する理解と関心を深め市民の健康な体力つくりに寄与する</v>
          </cell>
          <cell r="X37" t="str">
            <v/>
          </cell>
          <cell r="Y37">
            <v>20000</v>
          </cell>
          <cell r="Z37">
            <v>300000</v>
          </cell>
          <cell r="AA37" t="str">
            <v/>
          </cell>
          <cell r="AB37">
            <v>20</v>
          </cell>
          <cell r="AC37">
            <v>20</v>
          </cell>
          <cell r="AD37">
            <v>35</v>
          </cell>
          <cell r="AE37">
            <v>20</v>
          </cell>
          <cell r="AF37">
            <v>1000</v>
          </cell>
          <cell r="AG37">
            <v>1000</v>
          </cell>
          <cell r="AH37">
            <v>40000</v>
          </cell>
          <cell r="AI37">
            <v>160000</v>
          </cell>
          <cell r="AJ37">
            <v>15000</v>
          </cell>
          <cell r="AK37">
            <v>25000</v>
          </cell>
          <cell r="AL37">
            <v>8000</v>
          </cell>
          <cell r="AM37">
            <v>15000</v>
          </cell>
          <cell r="AN37">
            <v>3000</v>
          </cell>
          <cell r="AO37">
            <v>14000</v>
          </cell>
          <cell r="AP37" t="str">
            <v/>
          </cell>
          <cell r="AQ37" t="str">
            <v>北九州市バドミントン協会事業費</v>
          </cell>
          <cell r="AR37" t="str">
            <v>参加料</v>
          </cell>
          <cell r="AS37" t="str">
            <v/>
          </cell>
          <cell r="AT37" t="str">
            <v>役員、補助員</v>
          </cell>
          <cell r="AU37" t="str">
            <v>役員、補助員</v>
          </cell>
          <cell r="AV37" t="str">
            <v>賞品、賞状代</v>
          </cell>
          <cell r="AW37" t="str">
            <v>シャトル、その他</v>
          </cell>
          <cell r="AX37" t="str">
            <v>プログラム、大会要項、その他</v>
          </cell>
          <cell r="AY37" t="str">
            <v>昼食代・その他</v>
          </cell>
          <cell r="AZ37" t="str">
            <v>資料配付、その他</v>
          </cell>
          <cell r="BA37" t="str">
            <v>体育館、その他</v>
          </cell>
          <cell r="BB37" t="str">
            <v>事前打合せ</v>
          </cell>
          <cell r="BC37" t="str">
            <v/>
          </cell>
          <cell r="BD37" t="str">
            <v/>
          </cell>
          <cell r="BE37" t="str">
            <v/>
          </cell>
        </row>
        <row r="38">
          <cell r="B38">
            <v>34</v>
          </cell>
          <cell r="D38" t="str">
            <v>平成２１年度北九州市中学生バドミントン強化練習会</v>
          </cell>
          <cell r="F38" t="str">
            <v>平成２２年　１月　９日（土）</v>
          </cell>
          <cell r="H38" t="str">
            <v>市立小倉南体育館</v>
          </cell>
          <cell r="J38" t="str">
            <v>　</v>
          </cell>
          <cell r="M38" t="str">
            <v>○</v>
          </cell>
          <cell r="N38" t="str">
            <v>　</v>
          </cell>
          <cell r="Q38">
            <v>100</v>
          </cell>
          <cell r="R38">
            <v>949</v>
          </cell>
          <cell r="S38" t="str">
            <v>北九州市バドミントン協会</v>
          </cell>
          <cell r="T38" t="str">
            <v>（財）北九州市体育協会</v>
          </cell>
          <cell r="U38" t="str">
            <v>北九州市バドミントン協会</v>
          </cell>
          <cell r="V38" t="str">
            <v>参加料なし</v>
          </cell>
          <cell r="W38" t="str">
            <v>スポ－ツに対する理解と関心を深め市民の健康な体力つくりに寄与する</v>
          </cell>
          <cell r="X38" t="str">
            <v/>
          </cell>
          <cell r="Y38">
            <v>80000</v>
          </cell>
          <cell r="Z38" t="str">
            <v/>
          </cell>
          <cell r="AA38" t="str">
            <v/>
          </cell>
          <cell r="AB38">
            <v>10</v>
          </cell>
          <cell r="AC38">
            <v>10</v>
          </cell>
          <cell r="AD38">
            <v>10</v>
          </cell>
          <cell r="AE38">
            <v>10</v>
          </cell>
          <cell r="AF38">
            <v>1000</v>
          </cell>
          <cell r="AG38">
            <v>1000</v>
          </cell>
          <cell r="AH38" t="str">
            <v/>
          </cell>
          <cell r="AI38">
            <v>40000</v>
          </cell>
          <cell r="AJ38">
            <v>2000</v>
          </cell>
          <cell r="AK38">
            <v>15000</v>
          </cell>
          <cell r="AL38">
            <v>1500</v>
          </cell>
          <cell r="AM38" t="str">
            <v/>
          </cell>
          <cell r="AN38">
            <v>1500</v>
          </cell>
          <cell r="AO38" t="str">
            <v/>
          </cell>
          <cell r="AP38" t="str">
            <v/>
          </cell>
          <cell r="AQ38" t="str">
            <v>北九州市バドミントン協会事業費</v>
          </cell>
          <cell r="AR38" t="str">
            <v/>
          </cell>
          <cell r="AS38" t="str">
            <v/>
          </cell>
          <cell r="AT38" t="str">
            <v>役員、補助員</v>
          </cell>
          <cell r="AU38" t="str">
            <v>役員、補助員</v>
          </cell>
          <cell r="AV38" t="str">
            <v/>
          </cell>
          <cell r="AW38" t="str">
            <v>シャトル、その他</v>
          </cell>
          <cell r="AX38" t="str">
            <v>大会要項、その他</v>
          </cell>
          <cell r="AY38" t="str">
            <v>昼食代・その他</v>
          </cell>
          <cell r="AZ38" t="str">
            <v>資料配付、その他</v>
          </cell>
          <cell r="BA38" t="str">
            <v/>
          </cell>
          <cell r="BB38" t="str">
            <v>事前打合せ</v>
          </cell>
          <cell r="BC38" t="str">
            <v/>
          </cell>
          <cell r="BD38" t="str">
            <v/>
          </cell>
          <cell r="BE38" t="str">
            <v/>
          </cell>
        </row>
        <row r="39">
          <cell r="B39">
            <v>35</v>
          </cell>
          <cell r="D39" t="str">
            <v>第２６回北九州市総合バドミントン選手権大会</v>
          </cell>
          <cell r="F39" t="str">
            <v>平成２２年　１月１０日（日）</v>
          </cell>
          <cell r="H39" t="str">
            <v>市立的場池体育館</v>
          </cell>
          <cell r="I39" t="str">
            <v>○</v>
          </cell>
          <cell r="J39" t="str">
            <v>○</v>
          </cell>
          <cell r="K39" t="str">
            <v>○</v>
          </cell>
          <cell r="L39" t="str">
            <v>○</v>
          </cell>
          <cell r="M39" t="str">
            <v>○</v>
          </cell>
          <cell r="N39" t="str">
            <v>○</v>
          </cell>
          <cell r="P39" t="str">
            <v>ﾖﾈﾂｸｽ補助</v>
          </cell>
          <cell r="Q39">
            <v>150</v>
          </cell>
          <cell r="R39">
            <v>935</v>
          </cell>
          <cell r="S39" t="str">
            <v>北九州市バドミントン協会</v>
          </cell>
          <cell r="T39" t="str">
            <v>（財）北九州市体育協会</v>
          </cell>
          <cell r="U39" t="str">
            <v>北九州市バドミントン協会</v>
          </cell>
          <cell r="V39" t="str">
            <v>一人１５００</v>
          </cell>
          <cell r="W39" t="str">
            <v>スポ－ツに対する理解と関心を深め市民の健康な体力つくりに寄与する</v>
          </cell>
          <cell r="X39" t="str">
            <v/>
          </cell>
          <cell r="Y39">
            <v>50000</v>
          </cell>
          <cell r="Z39">
            <v>225000</v>
          </cell>
          <cell r="AA39" t="str">
            <v/>
          </cell>
          <cell r="AB39">
            <v>15</v>
          </cell>
          <cell r="AC39">
            <v>15</v>
          </cell>
          <cell r="AD39" t="str">
            <v/>
          </cell>
          <cell r="AE39">
            <v>15</v>
          </cell>
          <cell r="AF39">
            <v>1000</v>
          </cell>
          <cell r="AG39">
            <v>1000</v>
          </cell>
          <cell r="AH39">
            <v>40000</v>
          </cell>
          <cell r="AI39">
            <v>146000</v>
          </cell>
          <cell r="AJ39">
            <v>15000</v>
          </cell>
          <cell r="AK39">
            <v>15000</v>
          </cell>
          <cell r="AL39">
            <v>6000</v>
          </cell>
          <cell r="AM39">
            <v>15000</v>
          </cell>
          <cell r="AN39">
            <v>5000</v>
          </cell>
          <cell r="AO39">
            <v>3000</v>
          </cell>
          <cell r="AP39" t="str">
            <v/>
          </cell>
          <cell r="AQ39" t="str">
            <v>北九州市バドミントン協会事業費</v>
          </cell>
          <cell r="AR39" t="str">
            <v>参加料</v>
          </cell>
          <cell r="AS39" t="str">
            <v/>
          </cell>
          <cell r="AT39" t="str">
            <v>役員、補助員</v>
          </cell>
          <cell r="AU39" t="str">
            <v>役員、補助員</v>
          </cell>
          <cell r="AV39" t="str">
            <v>賞品、賞状代</v>
          </cell>
          <cell r="AW39" t="str">
            <v>シャトル、その他</v>
          </cell>
          <cell r="AX39" t="str">
            <v>プログラム、大会要項、その他</v>
          </cell>
          <cell r="AY39" t="str">
            <v>昼食代・その他</v>
          </cell>
          <cell r="AZ39" t="str">
            <v>資料配付、その他</v>
          </cell>
          <cell r="BA39" t="str">
            <v>体育館、その他</v>
          </cell>
          <cell r="BB39" t="str">
            <v>事前打合せ</v>
          </cell>
          <cell r="BC39" t="str">
            <v>協会積立金</v>
          </cell>
          <cell r="BD39" t="str">
            <v/>
          </cell>
          <cell r="BE39" t="str">
            <v/>
          </cell>
        </row>
        <row r="40">
          <cell r="B40">
            <v>36</v>
          </cell>
          <cell r="D40" t="str">
            <v>第２９回北九州市小・中学生県選抜バドミントン北九州市予選大会</v>
          </cell>
          <cell r="F40" t="str">
            <v>平成２２年　１月１７日（日）</v>
          </cell>
          <cell r="H40" t="str">
            <v>市立若松体育館</v>
          </cell>
          <cell r="I40" t="str">
            <v>　</v>
          </cell>
          <cell r="J40" t="str">
            <v>　</v>
          </cell>
          <cell r="K40" t="str">
            <v>　</v>
          </cell>
          <cell r="L40" t="str">
            <v>　</v>
          </cell>
          <cell r="M40" t="str">
            <v>○</v>
          </cell>
          <cell r="N40" t="str">
            <v>○</v>
          </cell>
          <cell r="Q40">
            <v>450</v>
          </cell>
          <cell r="R40">
            <v>936</v>
          </cell>
          <cell r="S40" t="str">
            <v>北九州市バドミントン協会</v>
          </cell>
          <cell r="T40" t="str">
            <v>（財）北九州市体育協会</v>
          </cell>
          <cell r="U40" t="str">
            <v>北九州市バドミントン協会</v>
          </cell>
          <cell r="V40" t="str">
            <v>一人６００</v>
          </cell>
          <cell r="W40" t="str">
            <v>スポ－ツに対する理解と関心を深め小中学生の健康な体力づくりに寄与する</v>
          </cell>
          <cell r="X40" t="str">
            <v/>
          </cell>
          <cell r="Y40">
            <v>20000</v>
          </cell>
          <cell r="Z40">
            <v>270000</v>
          </cell>
          <cell r="AA40" t="str">
            <v/>
          </cell>
          <cell r="AB40">
            <v>10</v>
          </cell>
          <cell r="AC40">
            <v>10</v>
          </cell>
          <cell r="AD40" t="str">
            <v/>
          </cell>
          <cell r="AE40">
            <v>10</v>
          </cell>
          <cell r="AF40">
            <v>1000</v>
          </cell>
          <cell r="AG40">
            <v>1000</v>
          </cell>
          <cell r="AH40" t="str">
            <v/>
          </cell>
          <cell r="AI40">
            <v>160000</v>
          </cell>
          <cell r="AJ40">
            <v>30000</v>
          </cell>
          <cell r="AK40">
            <v>15000</v>
          </cell>
          <cell r="AL40">
            <v>15000</v>
          </cell>
          <cell r="AM40">
            <v>25000</v>
          </cell>
          <cell r="AN40">
            <v>15000</v>
          </cell>
          <cell r="AO40">
            <v>10000</v>
          </cell>
          <cell r="AP40" t="str">
            <v/>
          </cell>
          <cell r="AQ40" t="str">
            <v>北九州市バドミントン協会事業費</v>
          </cell>
          <cell r="AR40" t="str">
            <v>参加料</v>
          </cell>
          <cell r="AS40" t="str">
            <v/>
          </cell>
          <cell r="AT40" t="str">
            <v>役員、補助員</v>
          </cell>
          <cell r="AU40" t="str">
            <v>役員、補助員</v>
          </cell>
          <cell r="AV40" t="str">
            <v/>
          </cell>
          <cell r="AW40" t="str">
            <v>シャトル、その他</v>
          </cell>
          <cell r="AX40" t="str">
            <v>プログラム、大会要項、その他</v>
          </cell>
          <cell r="AY40" t="str">
            <v>昼食代・その他</v>
          </cell>
          <cell r="AZ40" t="str">
            <v>資料配付、その他</v>
          </cell>
          <cell r="BA40" t="str">
            <v>体育館、その他</v>
          </cell>
          <cell r="BB40" t="str">
            <v>事前打合せ</v>
          </cell>
          <cell r="BC40" t="str">
            <v/>
          </cell>
          <cell r="BD40" t="str">
            <v/>
          </cell>
          <cell r="BE40" t="str">
            <v/>
          </cell>
        </row>
        <row r="41">
          <cell r="B41">
            <v>37</v>
          </cell>
          <cell r="D41" t="str">
            <v>第６回北九州市バドミントン団体戦大会・小学生クラブ対抗</v>
          </cell>
          <cell r="F41" t="str">
            <v>平成２２年　１月２３日（土）</v>
          </cell>
          <cell r="H41" t="str">
            <v>市立総合体育館</v>
          </cell>
          <cell r="I41" t="str">
            <v>○</v>
          </cell>
          <cell r="J41" t="str">
            <v>○</v>
          </cell>
          <cell r="K41" t="str">
            <v>○</v>
          </cell>
          <cell r="L41" t="str">
            <v>○</v>
          </cell>
          <cell r="M41" t="str">
            <v>○</v>
          </cell>
          <cell r="N41" t="str">
            <v>○</v>
          </cell>
          <cell r="Q41">
            <v>600</v>
          </cell>
          <cell r="R41">
            <v>938</v>
          </cell>
          <cell r="S41" t="str">
            <v>北九州市バドミントン協会</v>
          </cell>
          <cell r="T41" t="str">
            <v>（財）北九州市体育協会</v>
          </cell>
          <cell r="U41" t="str">
            <v>北九州市バドミントン協会</v>
          </cell>
          <cell r="V41" t="str">
            <v>１チ－ム４０００～６０００</v>
          </cell>
          <cell r="W41" t="str">
            <v>スポ－ツに対する理解と関心を深め市民の健康な体力つくりに寄与する</v>
          </cell>
          <cell r="X41" t="str">
            <v/>
          </cell>
          <cell r="Y41">
            <v>20000</v>
          </cell>
          <cell r="Z41">
            <v>420000</v>
          </cell>
          <cell r="AA41" t="str">
            <v/>
          </cell>
          <cell r="AB41">
            <v>30</v>
          </cell>
          <cell r="AC41">
            <v>30</v>
          </cell>
          <cell r="AD41">
            <v>50</v>
          </cell>
          <cell r="AE41">
            <v>30</v>
          </cell>
          <cell r="AF41">
            <v>1000</v>
          </cell>
          <cell r="AG41">
            <v>1000</v>
          </cell>
          <cell r="AH41">
            <v>50000</v>
          </cell>
          <cell r="AI41">
            <v>225000</v>
          </cell>
          <cell r="AJ41">
            <v>12000</v>
          </cell>
          <cell r="AK41">
            <v>40000</v>
          </cell>
          <cell r="AL41">
            <v>8000</v>
          </cell>
          <cell r="AM41">
            <v>30000</v>
          </cell>
          <cell r="AN41">
            <v>5000</v>
          </cell>
          <cell r="AO41">
            <v>10000</v>
          </cell>
          <cell r="AP41" t="str">
            <v/>
          </cell>
          <cell r="AQ41" t="str">
            <v>北九州市バドミントン協会事業費</v>
          </cell>
          <cell r="AR41" t="str">
            <v>参加料</v>
          </cell>
          <cell r="AS41" t="str">
            <v/>
          </cell>
          <cell r="AT41" t="str">
            <v>役員、補助員</v>
          </cell>
          <cell r="AU41" t="str">
            <v>役員、補助員</v>
          </cell>
          <cell r="AV41" t="str">
            <v>賞品、賞状代</v>
          </cell>
          <cell r="AW41" t="str">
            <v>シャトル、その他</v>
          </cell>
          <cell r="AX41" t="str">
            <v>プログラム、大会要項、その他</v>
          </cell>
          <cell r="AY41" t="str">
            <v>昼食代・その他</v>
          </cell>
          <cell r="AZ41" t="str">
            <v>資料配付、その他</v>
          </cell>
          <cell r="BA41" t="str">
            <v/>
          </cell>
          <cell r="BB41" t="str">
            <v>事前打合せ</v>
          </cell>
          <cell r="BC41" t="str">
            <v>協会積立金</v>
          </cell>
          <cell r="BD41" t="str">
            <v/>
          </cell>
          <cell r="BE41" t="str">
            <v/>
          </cell>
        </row>
        <row r="42">
          <cell r="B42">
            <v>38</v>
          </cell>
          <cell r="D42" t="str">
            <v>平成２１年度北九州市バドミントン協会強化練習会</v>
          </cell>
          <cell r="F42" t="str">
            <v>平成２２年　１月２４日（日）</v>
          </cell>
          <cell r="H42" t="str">
            <v>市立的場池体育館</v>
          </cell>
          <cell r="I42" t="str">
            <v>○</v>
          </cell>
          <cell r="J42" t="str">
            <v>○</v>
          </cell>
          <cell r="K42" t="str">
            <v>○</v>
          </cell>
          <cell r="L42" t="str">
            <v>○</v>
          </cell>
          <cell r="M42" t="str">
            <v>○</v>
          </cell>
          <cell r="N42" t="str">
            <v>○</v>
          </cell>
          <cell r="Q42">
            <v>200</v>
          </cell>
          <cell r="R42">
            <v>989</v>
          </cell>
          <cell r="S42" t="str">
            <v>北九州市バドミントン協会</v>
          </cell>
          <cell r="T42" t="str">
            <v>（財）北九州市体育協会</v>
          </cell>
          <cell r="U42" t="str">
            <v>北九州市バドミントン協会</v>
          </cell>
          <cell r="V42" t="str">
            <v>参加料なし</v>
          </cell>
          <cell r="W42" t="str">
            <v>スポ－ツに対する理解と関心を深め市民の健康な体力つくりに寄与する</v>
          </cell>
          <cell r="X42" t="str">
            <v/>
          </cell>
          <cell r="Y42">
            <v>80000</v>
          </cell>
          <cell r="Z42" t="str">
            <v/>
          </cell>
          <cell r="AA42" t="str">
            <v/>
          </cell>
          <cell r="AB42">
            <v>10</v>
          </cell>
          <cell r="AC42">
            <v>10</v>
          </cell>
          <cell r="AD42">
            <v>10</v>
          </cell>
          <cell r="AE42">
            <v>10</v>
          </cell>
          <cell r="AF42">
            <v>1000</v>
          </cell>
          <cell r="AG42">
            <v>1000</v>
          </cell>
          <cell r="AH42" t="str">
            <v/>
          </cell>
          <cell r="AI42">
            <v>40000</v>
          </cell>
          <cell r="AJ42">
            <v>2000</v>
          </cell>
          <cell r="AK42">
            <v>15000</v>
          </cell>
          <cell r="AL42">
            <v>1500</v>
          </cell>
          <cell r="AM42" t="str">
            <v/>
          </cell>
          <cell r="AN42">
            <v>1500</v>
          </cell>
          <cell r="AO42" t="str">
            <v/>
          </cell>
          <cell r="AP42" t="str">
            <v/>
          </cell>
          <cell r="AQ42" t="str">
            <v>北九州市バドミントン協会事業費</v>
          </cell>
          <cell r="AR42" t="str">
            <v/>
          </cell>
          <cell r="AS42" t="str">
            <v/>
          </cell>
          <cell r="AT42" t="str">
            <v>役員、補助員</v>
          </cell>
          <cell r="AU42" t="str">
            <v>役員、補助員</v>
          </cell>
          <cell r="AV42" t="str">
            <v/>
          </cell>
          <cell r="AW42" t="str">
            <v>シャトル、その他</v>
          </cell>
          <cell r="AX42" t="str">
            <v>大会要項、その他</v>
          </cell>
          <cell r="AY42" t="str">
            <v>昼食代・その他</v>
          </cell>
          <cell r="AZ42" t="str">
            <v>資料配付、その他</v>
          </cell>
          <cell r="BA42" t="str">
            <v/>
          </cell>
          <cell r="BB42" t="str">
            <v>事前打合せ</v>
          </cell>
          <cell r="BC42" t="str">
            <v/>
          </cell>
          <cell r="BD42">
            <v>5</v>
          </cell>
          <cell r="BE42">
            <v>5</v>
          </cell>
          <cell r="BF42">
            <v>75</v>
          </cell>
          <cell r="BH42">
            <v>45000</v>
          </cell>
        </row>
        <row r="43">
          <cell r="B43">
            <v>39</v>
          </cell>
          <cell r="D43" t="str">
            <v>第６０回北九州市レディ-ｽクラス別バドミントン大会</v>
          </cell>
          <cell r="F43" t="str">
            <v>平成２２年　２月　７日（日）</v>
          </cell>
          <cell r="H43" t="str">
            <v>市立若松体育館</v>
          </cell>
          <cell r="I43" t="str">
            <v>　</v>
          </cell>
          <cell r="J43" t="str">
            <v>○</v>
          </cell>
          <cell r="K43" t="str">
            <v>　</v>
          </cell>
          <cell r="Q43">
            <v>300</v>
          </cell>
          <cell r="R43">
            <v>939</v>
          </cell>
          <cell r="S43" t="str">
            <v>北九州市バドミントン協会</v>
          </cell>
          <cell r="T43" t="str">
            <v>（財）北九州市体育協会</v>
          </cell>
          <cell r="U43" t="str">
            <v>北九州市レディ－スバドミントン連盟</v>
          </cell>
          <cell r="V43" t="str">
            <v>一人１０００</v>
          </cell>
          <cell r="W43" t="str">
            <v>スポ－ツに対する理解と関心を深め市民の健康な体力つくりに寄与する</v>
          </cell>
          <cell r="X43" t="str">
            <v/>
          </cell>
          <cell r="Y43">
            <v>10000</v>
          </cell>
          <cell r="Z43">
            <v>300000</v>
          </cell>
          <cell r="AA43" t="str">
            <v/>
          </cell>
          <cell r="AB43">
            <v>15</v>
          </cell>
          <cell r="AC43">
            <v>15</v>
          </cell>
          <cell r="AD43">
            <v>25</v>
          </cell>
          <cell r="AE43">
            <v>15</v>
          </cell>
          <cell r="AF43">
            <v>1000</v>
          </cell>
          <cell r="AG43">
            <v>1000</v>
          </cell>
          <cell r="AH43">
            <v>40000</v>
          </cell>
          <cell r="AI43">
            <v>175000</v>
          </cell>
          <cell r="AJ43">
            <v>20000</v>
          </cell>
          <cell r="AK43">
            <v>15000</v>
          </cell>
          <cell r="AL43">
            <v>6000</v>
          </cell>
          <cell r="AM43">
            <v>12000</v>
          </cell>
          <cell r="AN43">
            <v>6000</v>
          </cell>
          <cell r="AO43">
            <v>6000</v>
          </cell>
          <cell r="AP43" t="str">
            <v/>
          </cell>
          <cell r="AQ43" t="str">
            <v>北九州市バドミントン協会事業費</v>
          </cell>
          <cell r="AR43" t="str">
            <v>参加料</v>
          </cell>
          <cell r="AS43" t="str">
            <v/>
          </cell>
          <cell r="AT43" t="str">
            <v>役員、補助員</v>
          </cell>
          <cell r="AU43" t="str">
            <v>役員、補助員</v>
          </cell>
          <cell r="AV43" t="str">
            <v>賞品、賞状代</v>
          </cell>
          <cell r="AW43" t="str">
            <v>シャトル、その他</v>
          </cell>
          <cell r="AX43" t="str">
            <v>プログラム、大会要項、その他</v>
          </cell>
          <cell r="AY43" t="str">
            <v>昼食代・その他</v>
          </cell>
          <cell r="AZ43" t="str">
            <v>資料配付、その他</v>
          </cell>
          <cell r="BA43" t="str">
            <v>体育館、その他</v>
          </cell>
          <cell r="BB43" t="str">
            <v>事前打合せ</v>
          </cell>
          <cell r="BC43" t="str">
            <v/>
          </cell>
          <cell r="BD43" t="str">
            <v/>
          </cell>
          <cell r="BE43" t="str">
            <v/>
          </cell>
        </row>
        <row r="44">
          <cell r="B44">
            <v>40</v>
          </cell>
          <cell r="D44" t="str">
            <v>第６１回　福岡県総合ﾊﾞﾄﾞﾐﾝﾄﾝ選手権大会</v>
          </cell>
          <cell r="F44" t="str">
            <v>平成２２年２月１３日（土）～１４日（日）</v>
          </cell>
          <cell r="H44" t="str">
            <v>市立的場池体育館</v>
          </cell>
          <cell r="I44" t="str">
            <v>○</v>
          </cell>
          <cell r="J44" t="str">
            <v>○</v>
          </cell>
          <cell r="K44" t="str">
            <v>○</v>
          </cell>
          <cell r="L44" t="str">
            <v>○</v>
          </cell>
          <cell r="M44" t="str">
            <v>○</v>
          </cell>
          <cell r="N44" t="str">
            <v>○</v>
          </cell>
          <cell r="O44" t="str">
            <v>県大会</v>
          </cell>
          <cell r="P44" t="str">
            <v>ﾖﾈﾂｸｽ補助</v>
          </cell>
          <cell r="Q44">
            <v>250</v>
          </cell>
          <cell r="R44">
            <v>940</v>
          </cell>
          <cell r="S44" t="str">
            <v>福岡県バドミントン協会</v>
          </cell>
          <cell r="T44" t="str">
            <v>（財）北九州市体育協会</v>
          </cell>
          <cell r="U44" t="str">
            <v>北九州市バドミントン協会</v>
          </cell>
          <cell r="V44" t="str">
            <v>一人２０００</v>
          </cell>
          <cell r="W44" t="str">
            <v>スポ－ツに対する理解と関心を深め県民の健康な体力づくりに寄与する</v>
          </cell>
          <cell r="X44" t="str">
            <v/>
          </cell>
          <cell r="Y44">
            <v>20000</v>
          </cell>
          <cell r="Z44">
            <v>500000</v>
          </cell>
          <cell r="AA44" t="str">
            <v/>
          </cell>
          <cell r="AB44">
            <v>25</v>
          </cell>
          <cell r="AC44">
            <v>25</v>
          </cell>
          <cell r="AD44">
            <v>70</v>
          </cell>
          <cell r="AE44">
            <v>25</v>
          </cell>
          <cell r="AF44">
            <v>1000</v>
          </cell>
          <cell r="AG44">
            <v>1000</v>
          </cell>
          <cell r="AH44">
            <v>50000</v>
          </cell>
          <cell r="AI44">
            <v>250000</v>
          </cell>
          <cell r="AJ44">
            <v>35000</v>
          </cell>
          <cell r="AK44">
            <v>25000</v>
          </cell>
          <cell r="AL44">
            <v>15000</v>
          </cell>
          <cell r="AM44">
            <v>40000</v>
          </cell>
          <cell r="AN44">
            <v>15000</v>
          </cell>
          <cell r="AO44">
            <v>40000</v>
          </cell>
          <cell r="AP44" t="str">
            <v/>
          </cell>
          <cell r="AQ44" t="str">
            <v>北九州市バドミントン協会事業費</v>
          </cell>
          <cell r="AR44" t="str">
            <v>参加料</v>
          </cell>
          <cell r="AS44" t="str">
            <v/>
          </cell>
          <cell r="AT44" t="str">
            <v>役員、補助員</v>
          </cell>
          <cell r="AU44" t="str">
            <v>役員、補助員</v>
          </cell>
          <cell r="AV44" t="str">
            <v>賞品、賞状代</v>
          </cell>
          <cell r="AW44" t="str">
            <v>シャトル、その他</v>
          </cell>
          <cell r="AX44" t="str">
            <v>プログラム、大会要項、その他</v>
          </cell>
          <cell r="AY44" t="str">
            <v>昼食代・その他</v>
          </cell>
          <cell r="AZ44" t="str">
            <v>資料配付、その他</v>
          </cell>
          <cell r="BA44" t="str">
            <v>体育館、その他</v>
          </cell>
          <cell r="BB44" t="str">
            <v>事前打合せ</v>
          </cell>
          <cell r="BC44" t="str">
            <v>協会積立金</v>
          </cell>
          <cell r="BD44" t="str">
            <v/>
          </cell>
          <cell r="BE44" t="str">
            <v/>
          </cell>
        </row>
        <row r="45">
          <cell r="B45">
            <v>41</v>
          </cell>
          <cell r="D45" t="str">
            <v>第１６回北九州市小学生学年別バドミントン大会</v>
          </cell>
          <cell r="F45" t="str">
            <v>平成２２年　２月２０日（土）</v>
          </cell>
          <cell r="H45" t="str">
            <v>市立小倉南体育館</v>
          </cell>
          <cell r="N45" t="str">
            <v>○</v>
          </cell>
          <cell r="Q45">
            <v>200</v>
          </cell>
          <cell r="R45">
            <v>1011</v>
          </cell>
          <cell r="S45" t="str">
            <v>北九州市バドミントン協会</v>
          </cell>
          <cell r="T45" t="str">
            <v>（財）北九州市体育協会</v>
          </cell>
          <cell r="U45" t="str">
            <v>北九州市バドミントン協会</v>
          </cell>
          <cell r="V45" t="str">
            <v>一人６００</v>
          </cell>
          <cell r="W45" t="str">
            <v>スポ－ツに対する理解と関心を深め中学生の健康な体力づくりに寄与する</v>
          </cell>
          <cell r="X45" t="str">
            <v/>
          </cell>
          <cell r="Y45">
            <v>32000</v>
          </cell>
          <cell r="Z45">
            <v>120000</v>
          </cell>
          <cell r="AA45" t="str">
            <v/>
          </cell>
          <cell r="AB45">
            <v>12</v>
          </cell>
          <cell r="AC45">
            <v>12</v>
          </cell>
          <cell r="AD45">
            <v>10</v>
          </cell>
          <cell r="AE45">
            <v>12</v>
          </cell>
          <cell r="AF45">
            <v>1000</v>
          </cell>
          <cell r="AG45">
            <v>1000</v>
          </cell>
          <cell r="AH45">
            <v>25000</v>
          </cell>
          <cell r="AI45">
            <v>42000</v>
          </cell>
          <cell r="AJ45">
            <v>12000</v>
          </cell>
          <cell r="AK45">
            <v>15000</v>
          </cell>
          <cell r="AL45">
            <v>10000</v>
          </cell>
          <cell r="AM45">
            <v>12000</v>
          </cell>
          <cell r="AN45">
            <v>12000</v>
          </cell>
          <cell r="AO45" t="str">
            <v/>
          </cell>
          <cell r="AP45" t="str">
            <v/>
          </cell>
          <cell r="AQ45" t="str">
            <v>北九州市バドミントン協会事業費</v>
          </cell>
          <cell r="AR45" t="str">
            <v>参加料</v>
          </cell>
          <cell r="AS45" t="str">
            <v/>
          </cell>
          <cell r="AT45" t="str">
            <v>役員、補助員</v>
          </cell>
          <cell r="AU45" t="str">
            <v>役員、補助員</v>
          </cell>
          <cell r="AV45" t="str">
            <v>賞品、賞状代</v>
          </cell>
          <cell r="AW45" t="str">
            <v>シャトル、その他</v>
          </cell>
          <cell r="AX45" t="str">
            <v>プログラム、大会要項、その他</v>
          </cell>
          <cell r="AY45" t="str">
            <v>昼食代・その他</v>
          </cell>
          <cell r="AZ45" t="str">
            <v>資料配付、その他</v>
          </cell>
          <cell r="BA45" t="str">
            <v>体育館、その他</v>
          </cell>
          <cell r="BB45" t="str">
            <v>事前打合せ</v>
          </cell>
          <cell r="BC45" t="str">
            <v/>
          </cell>
          <cell r="BD45">
            <v>8</v>
          </cell>
          <cell r="BE45">
            <v>10</v>
          </cell>
          <cell r="BF45">
            <v>224</v>
          </cell>
          <cell r="BH45">
            <v>134400</v>
          </cell>
        </row>
        <row r="46">
          <cell r="B46">
            <v>42</v>
          </cell>
          <cell r="D46" t="str">
            <v>平成２１年北九州市バドミントントリプルス大会</v>
          </cell>
          <cell r="F46" t="str">
            <v>平成２２年　２月２８日（日）</v>
          </cell>
          <cell r="H46" t="str">
            <v>市立小倉南体育館</v>
          </cell>
          <cell r="I46" t="str">
            <v>○</v>
          </cell>
          <cell r="J46" t="str">
            <v>○</v>
          </cell>
          <cell r="K46" t="str">
            <v>○</v>
          </cell>
          <cell r="L46" t="str">
            <v>○</v>
          </cell>
          <cell r="M46" t="str">
            <v>○</v>
          </cell>
          <cell r="N46" t="str">
            <v>○</v>
          </cell>
          <cell r="P46" t="str">
            <v>　</v>
          </cell>
          <cell r="Q46">
            <v>120</v>
          </cell>
          <cell r="R46">
            <v>941</v>
          </cell>
          <cell r="S46" t="str">
            <v>北九州市バドミントン協会</v>
          </cell>
          <cell r="T46" t="str">
            <v>（財）北九州市体育協会</v>
          </cell>
          <cell r="U46" t="str">
            <v>北九州市バドミントン協会</v>
          </cell>
          <cell r="V46" t="str">
            <v>一組２５００</v>
          </cell>
          <cell r="W46" t="str">
            <v>スポ－ツに対する理解と関心を深め市民の健康な体力つくりに寄与する</v>
          </cell>
          <cell r="X46" t="str">
            <v/>
          </cell>
          <cell r="Y46">
            <v>68000</v>
          </cell>
          <cell r="Z46">
            <v>100000</v>
          </cell>
          <cell r="AA46" t="str">
            <v/>
          </cell>
          <cell r="AB46">
            <v>15</v>
          </cell>
          <cell r="AC46">
            <v>15</v>
          </cell>
          <cell r="AD46">
            <v>20</v>
          </cell>
          <cell r="AE46">
            <v>15</v>
          </cell>
          <cell r="AF46">
            <v>1000</v>
          </cell>
          <cell r="AG46">
            <v>1000</v>
          </cell>
          <cell r="AH46">
            <v>15000</v>
          </cell>
          <cell r="AI46">
            <v>80000</v>
          </cell>
          <cell r="AJ46">
            <v>5000</v>
          </cell>
          <cell r="AK46">
            <v>15000</v>
          </cell>
          <cell r="AL46">
            <v>5000</v>
          </cell>
          <cell r="AM46">
            <v>15000</v>
          </cell>
          <cell r="AN46">
            <v>3000</v>
          </cell>
          <cell r="AO46" t="str">
            <v/>
          </cell>
          <cell r="AP46" t="str">
            <v/>
          </cell>
          <cell r="AQ46" t="str">
            <v>北九州市バドミントン協会事業費</v>
          </cell>
          <cell r="AR46" t="str">
            <v>参加料</v>
          </cell>
          <cell r="AS46" t="str">
            <v/>
          </cell>
          <cell r="AT46" t="str">
            <v>役員、補助員</v>
          </cell>
          <cell r="AU46" t="str">
            <v>役員、補助員</v>
          </cell>
          <cell r="AV46" t="str">
            <v>賞品、賞状代</v>
          </cell>
          <cell r="AW46" t="str">
            <v>シャトル、その他</v>
          </cell>
          <cell r="AX46" t="str">
            <v>プログラム、大会要項、その他</v>
          </cell>
          <cell r="AY46" t="str">
            <v>昼食代・その他</v>
          </cell>
          <cell r="AZ46" t="str">
            <v>資料配付、その他</v>
          </cell>
          <cell r="BA46" t="str">
            <v>体育館、その他</v>
          </cell>
          <cell r="BB46" t="str">
            <v>事前打合せ</v>
          </cell>
          <cell r="BC46" t="str">
            <v/>
          </cell>
          <cell r="BD46" t="str">
            <v/>
          </cell>
          <cell r="BE46" t="str">
            <v/>
          </cell>
        </row>
        <row r="47">
          <cell r="B47">
            <v>43</v>
          </cell>
          <cell r="D47" t="str">
            <v>第２９回　福岡県小学生選抜バドミントン大会、第７回福岡県小学生バドミントン大会</v>
          </cell>
          <cell r="F47" t="str">
            <v>平成２２年　３月　６日（土）</v>
          </cell>
          <cell r="H47" t="str">
            <v>市立総合体育館</v>
          </cell>
          <cell r="I47" t="str">
            <v>　</v>
          </cell>
          <cell r="J47" t="str">
            <v>　</v>
          </cell>
          <cell r="K47" t="str">
            <v>　</v>
          </cell>
          <cell r="L47" t="str">
            <v>　</v>
          </cell>
          <cell r="M47" t="str">
            <v>　</v>
          </cell>
          <cell r="N47" t="str">
            <v>○</v>
          </cell>
          <cell r="O47" t="str">
            <v>県大会</v>
          </cell>
          <cell r="P47" t="str">
            <v>ﾖﾈﾂｸｽ補助</v>
          </cell>
          <cell r="Q47">
            <v>500</v>
          </cell>
          <cell r="R47">
            <v>942</v>
          </cell>
          <cell r="S47" t="str">
            <v>福岡県バドミントン協会</v>
          </cell>
          <cell r="T47" t="str">
            <v>（財）北九州市体育協会</v>
          </cell>
          <cell r="U47" t="str">
            <v>福岡県小学生バドミントン連盟・北九州市バドミントン協会</v>
          </cell>
          <cell r="V47" t="str">
            <v>一人１０００～１２００</v>
          </cell>
          <cell r="W47" t="str">
            <v>スポ－ツに対する理解と関心を深め県民の健康な体力づくりに寄与する</v>
          </cell>
          <cell r="X47" t="str">
            <v/>
          </cell>
          <cell r="Y47">
            <v>40000</v>
          </cell>
          <cell r="Z47">
            <v>600000</v>
          </cell>
          <cell r="AA47" t="str">
            <v/>
          </cell>
          <cell r="AB47">
            <v>50</v>
          </cell>
          <cell r="AC47">
            <v>50</v>
          </cell>
          <cell r="AD47">
            <v>50</v>
          </cell>
          <cell r="AE47">
            <v>50</v>
          </cell>
          <cell r="AF47">
            <v>1000</v>
          </cell>
          <cell r="AG47">
            <v>1000</v>
          </cell>
          <cell r="AH47">
            <v>58000</v>
          </cell>
          <cell r="AI47">
            <v>230000</v>
          </cell>
          <cell r="AJ47">
            <v>35000</v>
          </cell>
          <cell r="AK47">
            <v>72000</v>
          </cell>
          <cell r="AL47">
            <v>30000</v>
          </cell>
          <cell r="AM47">
            <v>80000</v>
          </cell>
          <cell r="AN47">
            <v>25000</v>
          </cell>
          <cell r="AO47">
            <v>10000</v>
          </cell>
          <cell r="AP47" t="str">
            <v/>
          </cell>
          <cell r="AQ47" t="str">
            <v>福岡県小学生バドミントン連盟事業費</v>
          </cell>
          <cell r="AR47" t="str">
            <v>参加料</v>
          </cell>
          <cell r="AS47" t="str">
            <v/>
          </cell>
          <cell r="AT47" t="str">
            <v>役員、補助員</v>
          </cell>
          <cell r="AU47" t="str">
            <v>役員、補助員</v>
          </cell>
          <cell r="AV47" t="str">
            <v>賞品、賞状代</v>
          </cell>
          <cell r="AW47" t="str">
            <v>シャトル、その他</v>
          </cell>
          <cell r="AX47" t="str">
            <v>プログラム、大会要項、その他</v>
          </cell>
          <cell r="AY47" t="str">
            <v>昼食代・その他</v>
          </cell>
          <cell r="AZ47" t="str">
            <v>資料配付、その他</v>
          </cell>
          <cell r="BA47" t="str">
            <v>体育館、その他</v>
          </cell>
          <cell r="BB47" t="str">
            <v>事前打合せ</v>
          </cell>
          <cell r="BC47" t="str">
            <v/>
          </cell>
          <cell r="BD47" t="str">
            <v/>
          </cell>
          <cell r="BE47" t="str">
            <v/>
          </cell>
        </row>
        <row r="48">
          <cell r="B48">
            <v>44</v>
          </cell>
          <cell r="D48" t="str">
            <v>平成２１年度北九州市クラス別バドミントン大会</v>
          </cell>
          <cell r="F48" t="str">
            <v>平成２２年　３月　７日（土）</v>
          </cell>
          <cell r="H48" t="str">
            <v>市立総合体育館</v>
          </cell>
          <cell r="I48" t="str">
            <v>○</v>
          </cell>
          <cell r="J48" t="str">
            <v>○</v>
          </cell>
          <cell r="K48" t="str">
            <v>○</v>
          </cell>
          <cell r="L48" t="str">
            <v>○</v>
          </cell>
          <cell r="M48" t="str">
            <v>○</v>
          </cell>
          <cell r="N48" t="str">
            <v>○</v>
          </cell>
          <cell r="P48" t="str">
            <v>　</v>
          </cell>
          <cell r="Q48">
            <v>600</v>
          </cell>
          <cell r="R48">
            <v>943</v>
          </cell>
          <cell r="S48" t="str">
            <v>北九州市バドミントン協会</v>
          </cell>
          <cell r="T48" t="str">
            <v>（財）北九州市体育協会</v>
          </cell>
          <cell r="U48" t="str">
            <v>北九州市バドミントン協会</v>
          </cell>
          <cell r="V48" t="str">
            <v>一人６００～１０００</v>
          </cell>
          <cell r="W48" t="str">
            <v>スポ－ツに対する理解と関心を深め市民の健康な体力つくりに寄与する</v>
          </cell>
          <cell r="X48" t="str">
            <v/>
          </cell>
          <cell r="Y48">
            <v>10000</v>
          </cell>
          <cell r="Z48">
            <v>580000</v>
          </cell>
          <cell r="AA48" t="str">
            <v/>
          </cell>
          <cell r="AB48">
            <v>30</v>
          </cell>
          <cell r="AC48">
            <v>30</v>
          </cell>
          <cell r="AD48">
            <v>70</v>
          </cell>
          <cell r="AE48">
            <v>30</v>
          </cell>
          <cell r="AF48">
            <v>1000</v>
          </cell>
          <cell r="AG48">
            <v>1000</v>
          </cell>
          <cell r="AH48">
            <v>40000</v>
          </cell>
          <cell r="AI48">
            <v>280000</v>
          </cell>
          <cell r="AJ48">
            <v>35000</v>
          </cell>
          <cell r="AK48">
            <v>30000</v>
          </cell>
          <cell r="AL48">
            <v>15000</v>
          </cell>
          <cell r="AM48">
            <v>45000</v>
          </cell>
          <cell r="AN48">
            <v>15000</v>
          </cell>
          <cell r="AO48">
            <v>70000</v>
          </cell>
          <cell r="AP48" t="str">
            <v/>
          </cell>
          <cell r="AQ48" t="str">
            <v>北九州市バドミントン協会事業費</v>
          </cell>
          <cell r="AR48" t="str">
            <v>参加料</v>
          </cell>
          <cell r="AS48" t="str">
            <v/>
          </cell>
          <cell r="AT48" t="str">
            <v>役員、補助員</v>
          </cell>
          <cell r="AU48" t="str">
            <v>役員、補助員</v>
          </cell>
          <cell r="AV48" t="str">
            <v>賞品、賞状代</v>
          </cell>
          <cell r="AW48" t="str">
            <v>シャトル、その他</v>
          </cell>
          <cell r="AX48" t="str">
            <v>プログラム、大会要項、その他</v>
          </cell>
          <cell r="AY48" t="str">
            <v>昼食代・その他</v>
          </cell>
          <cell r="AZ48" t="str">
            <v>資料配付、その他</v>
          </cell>
          <cell r="BA48" t="str">
            <v>体育館、その他</v>
          </cell>
          <cell r="BB48" t="str">
            <v>事前打合せ</v>
          </cell>
          <cell r="BC48" t="str">
            <v>協会積立金</v>
          </cell>
          <cell r="BD48" t="str">
            <v/>
          </cell>
          <cell r="BE48" t="str">
            <v/>
          </cell>
        </row>
        <row r="49">
          <cell r="B49">
            <v>45</v>
          </cell>
          <cell r="D49" t="str">
            <v>第２０回北九州市ジュニア・シングルスバドミントン大会</v>
          </cell>
          <cell r="F49" t="str">
            <v>平成２２年　３月１３日（土）</v>
          </cell>
          <cell r="H49" t="str">
            <v>市立若松体育館</v>
          </cell>
          <cell r="I49" t="str">
            <v>　</v>
          </cell>
          <cell r="J49" t="str">
            <v>　</v>
          </cell>
          <cell r="K49" t="str">
            <v>　</v>
          </cell>
          <cell r="L49" t="str">
            <v>　</v>
          </cell>
          <cell r="M49" t="str">
            <v>○</v>
          </cell>
          <cell r="N49" t="str">
            <v>○</v>
          </cell>
          <cell r="Q49">
            <v>300</v>
          </cell>
          <cell r="R49">
            <v>944</v>
          </cell>
          <cell r="S49" t="str">
            <v>北九州市バドミントン協会</v>
          </cell>
          <cell r="T49" t="str">
            <v>（財）北九州市体育協会</v>
          </cell>
          <cell r="U49" t="str">
            <v>北九州市バドミントン協会</v>
          </cell>
          <cell r="V49" t="str">
            <v>一人６００</v>
          </cell>
          <cell r="W49" t="str">
            <v>スポ－ツに対する理解と関心を深め小中学生の健康な体力づくりに寄与する</v>
          </cell>
          <cell r="X49" t="str">
            <v/>
          </cell>
          <cell r="Y49">
            <v>10000</v>
          </cell>
          <cell r="Z49">
            <v>180000</v>
          </cell>
          <cell r="AA49" t="str">
            <v/>
          </cell>
          <cell r="AB49">
            <v>10</v>
          </cell>
          <cell r="AC49">
            <v>10</v>
          </cell>
          <cell r="AD49">
            <v>20</v>
          </cell>
          <cell r="AE49">
            <v>10</v>
          </cell>
          <cell r="AF49">
            <v>1000</v>
          </cell>
          <cell r="AG49">
            <v>1000</v>
          </cell>
          <cell r="AH49">
            <v>30000</v>
          </cell>
          <cell r="AI49">
            <v>82000</v>
          </cell>
          <cell r="AJ49">
            <v>15000</v>
          </cell>
          <cell r="AK49">
            <v>15000</v>
          </cell>
          <cell r="AL49">
            <v>5000</v>
          </cell>
          <cell r="AM49">
            <v>15000</v>
          </cell>
          <cell r="AN49">
            <v>5000</v>
          </cell>
          <cell r="AO49">
            <v>3000</v>
          </cell>
          <cell r="AP49" t="str">
            <v/>
          </cell>
          <cell r="AQ49" t="str">
            <v>北九州市バドミントン協会事業費</v>
          </cell>
          <cell r="AR49" t="str">
            <v>参加料</v>
          </cell>
          <cell r="AS49" t="str">
            <v/>
          </cell>
          <cell r="AT49" t="str">
            <v>役員、補助員</v>
          </cell>
          <cell r="AU49" t="str">
            <v>役員、補助員</v>
          </cell>
          <cell r="AV49" t="str">
            <v>賞品、賞状代</v>
          </cell>
          <cell r="AW49" t="str">
            <v>シャトル、その他</v>
          </cell>
          <cell r="AX49" t="str">
            <v>プログラム、大会要項、その他</v>
          </cell>
          <cell r="AY49" t="str">
            <v>昼食代・その他</v>
          </cell>
          <cell r="AZ49" t="str">
            <v>資料配付、その他</v>
          </cell>
          <cell r="BA49" t="str">
            <v>体育館、その他</v>
          </cell>
          <cell r="BB49" t="str">
            <v>事前打合せ</v>
          </cell>
          <cell r="BC49" t="str">
            <v/>
          </cell>
          <cell r="BD49" t="str">
            <v/>
          </cell>
          <cell r="BE49" t="str">
            <v/>
          </cell>
        </row>
        <row r="50">
          <cell r="B50">
            <v>46</v>
          </cell>
          <cell r="D50" t="str">
            <v>平成２１年度門司区バドミントン大会</v>
          </cell>
          <cell r="F50" t="str">
            <v>平成２２年　３月２１日（日）</v>
          </cell>
          <cell r="H50" t="str">
            <v>市立門司体育館</v>
          </cell>
          <cell r="I50" t="str">
            <v>○</v>
          </cell>
          <cell r="J50" t="str">
            <v>○</v>
          </cell>
          <cell r="K50" t="str">
            <v>○</v>
          </cell>
          <cell r="L50" t="str">
            <v>○</v>
          </cell>
          <cell r="M50" t="str">
            <v>○</v>
          </cell>
          <cell r="N50" t="str">
            <v>○</v>
          </cell>
          <cell r="Q50">
            <v>200</v>
          </cell>
          <cell r="S50" t="str">
            <v>北九州市バドミントン協会</v>
          </cell>
          <cell r="T50" t="str">
            <v>（財）北九州市体育協会</v>
          </cell>
          <cell r="U50" t="str">
            <v>北九州市バドミントン協会門司支部</v>
          </cell>
          <cell r="V50" t="str">
            <v>一人６００～１０００</v>
          </cell>
          <cell r="W50" t="str">
            <v>スポ－ツに対する理解と関心を深め区民の健康な体力つくりに寄与する</v>
          </cell>
          <cell r="X50" t="str">
            <v/>
          </cell>
          <cell r="Y50" t="str">
            <v/>
          </cell>
          <cell r="Z50">
            <v>160000</v>
          </cell>
          <cell r="AA50" t="str">
            <v/>
          </cell>
          <cell r="AB50">
            <v>15</v>
          </cell>
          <cell r="AC50">
            <v>15</v>
          </cell>
          <cell r="AD50">
            <v>15</v>
          </cell>
          <cell r="AE50">
            <v>15</v>
          </cell>
          <cell r="AF50">
            <v>1000</v>
          </cell>
          <cell r="AG50">
            <v>1000</v>
          </cell>
          <cell r="AH50">
            <v>30000</v>
          </cell>
          <cell r="AI50">
            <v>65000</v>
          </cell>
          <cell r="AJ50">
            <v>10000</v>
          </cell>
          <cell r="AK50">
            <v>10000</v>
          </cell>
          <cell r="AL50">
            <v>5000</v>
          </cell>
          <cell r="AM50">
            <v>15000</v>
          </cell>
          <cell r="AN50">
            <v>5000</v>
          </cell>
          <cell r="AO50" t="str">
            <v/>
          </cell>
          <cell r="AP50" t="str">
            <v/>
          </cell>
          <cell r="AQ50" t="str">
            <v/>
          </cell>
          <cell r="AR50" t="str">
            <v>参加料</v>
          </cell>
          <cell r="AS50" t="str">
            <v/>
          </cell>
          <cell r="AT50" t="str">
            <v>役員、補助員</v>
          </cell>
          <cell r="AU50" t="str">
            <v>役員、補助員</v>
          </cell>
          <cell r="AV50" t="str">
            <v>賞品、賞状代</v>
          </cell>
          <cell r="AW50" t="str">
            <v>シャトル、その他</v>
          </cell>
          <cell r="AX50" t="str">
            <v>プログラム、大会要項、その他</v>
          </cell>
          <cell r="AY50" t="str">
            <v>昼食代・その他</v>
          </cell>
          <cell r="AZ50" t="str">
            <v>資料配付、その他</v>
          </cell>
          <cell r="BA50" t="str">
            <v>体育館、その他</v>
          </cell>
          <cell r="BB50" t="str">
            <v>事前打合せ</v>
          </cell>
          <cell r="BC50" t="str">
            <v/>
          </cell>
          <cell r="BD50" t="str">
            <v/>
          </cell>
          <cell r="BE50" t="str">
            <v/>
          </cell>
        </row>
        <row r="51">
          <cell r="B51">
            <v>47</v>
          </cell>
          <cell r="D51" t="str">
            <v>平成２１年度八幡東・西区バドミントン大会</v>
          </cell>
          <cell r="F51" t="str">
            <v>平成２２年　３月２１日（日）</v>
          </cell>
          <cell r="H51" t="str">
            <v>市立的場池体育館</v>
          </cell>
          <cell r="I51" t="str">
            <v>○</v>
          </cell>
          <cell r="J51" t="str">
            <v>○</v>
          </cell>
          <cell r="K51" t="str">
            <v>○</v>
          </cell>
          <cell r="L51" t="str">
            <v>○</v>
          </cell>
          <cell r="M51" t="str">
            <v>○</v>
          </cell>
          <cell r="N51" t="str">
            <v>○</v>
          </cell>
          <cell r="Q51">
            <v>300</v>
          </cell>
          <cell r="S51" t="str">
            <v>北九州市バドミントン協会</v>
          </cell>
          <cell r="T51" t="str">
            <v>（財）北九州市体育協会</v>
          </cell>
          <cell r="U51" t="str">
            <v>北九州市バドミントン協会八幡支部</v>
          </cell>
          <cell r="V51" t="str">
            <v>一人６００～１０００</v>
          </cell>
          <cell r="W51" t="str">
            <v>スポ－ツに対する理解と関心を深め区民の健康な体力つくりに寄与する</v>
          </cell>
          <cell r="X51" t="str">
            <v/>
          </cell>
          <cell r="Y51" t="str">
            <v/>
          </cell>
          <cell r="Z51">
            <v>225000</v>
          </cell>
          <cell r="AA51" t="str">
            <v/>
          </cell>
          <cell r="AB51">
            <v>15</v>
          </cell>
          <cell r="AC51">
            <v>15</v>
          </cell>
          <cell r="AD51">
            <v>25</v>
          </cell>
          <cell r="AE51">
            <v>15</v>
          </cell>
          <cell r="AF51">
            <v>1000</v>
          </cell>
          <cell r="AG51">
            <v>1000</v>
          </cell>
          <cell r="AH51">
            <v>30000</v>
          </cell>
          <cell r="AI51">
            <v>102000</v>
          </cell>
          <cell r="AJ51">
            <v>10000</v>
          </cell>
          <cell r="AK51">
            <v>15000</v>
          </cell>
          <cell r="AL51">
            <v>8000</v>
          </cell>
          <cell r="AM51">
            <v>15000</v>
          </cell>
          <cell r="AN51">
            <v>15000</v>
          </cell>
          <cell r="AO51" t="str">
            <v/>
          </cell>
          <cell r="AP51" t="str">
            <v/>
          </cell>
          <cell r="AQ51" t="str">
            <v/>
          </cell>
          <cell r="AR51" t="str">
            <v>参加料</v>
          </cell>
          <cell r="AS51" t="str">
            <v/>
          </cell>
          <cell r="AT51" t="str">
            <v>役員、補助員</v>
          </cell>
          <cell r="AU51" t="str">
            <v>役員、補助員</v>
          </cell>
          <cell r="AV51" t="str">
            <v>賞品、賞状代</v>
          </cell>
          <cell r="AW51" t="str">
            <v>シャトル、その他</v>
          </cell>
          <cell r="AX51" t="str">
            <v>プログラム、大会要項、その他</v>
          </cell>
          <cell r="AY51" t="str">
            <v>昼食代・その他</v>
          </cell>
          <cell r="AZ51" t="str">
            <v>資料配付、その他</v>
          </cell>
          <cell r="BA51" t="str">
            <v>体育館、その他</v>
          </cell>
          <cell r="BB51" t="str">
            <v>事前打合せ</v>
          </cell>
          <cell r="BC51" t="str">
            <v/>
          </cell>
          <cell r="BD51" t="str">
            <v/>
          </cell>
          <cell r="BE51" t="str">
            <v/>
          </cell>
        </row>
        <row r="52">
          <cell r="B52">
            <v>48</v>
          </cell>
          <cell r="D52" t="str">
            <v>平成２１年度若松・戸畑区バドミントン大会</v>
          </cell>
          <cell r="F52" t="str">
            <v>平成２２年　３月２８日（日）</v>
          </cell>
          <cell r="H52" t="str">
            <v>市立若松体育館</v>
          </cell>
          <cell r="I52" t="str">
            <v>○</v>
          </cell>
          <cell r="J52" t="str">
            <v>○</v>
          </cell>
          <cell r="K52" t="str">
            <v>○</v>
          </cell>
          <cell r="L52" t="str">
            <v>○</v>
          </cell>
          <cell r="M52" t="str">
            <v>○</v>
          </cell>
          <cell r="N52" t="str">
            <v>○</v>
          </cell>
          <cell r="Q52">
            <v>200</v>
          </cell>
          <cell r="S52" t="str">
            <v>北九州市バドミントン協会</v>
          </cell>
          <cell r="T52" t="str">
            <v>（財）北九州市体育協会</v>
          </cell>
          <cell r="U52" t="str">
            <v>北九州市バドミントン協会若松・戸畑支部</v>
          </cell>
          <cell r="V52" t="str">
            <v>一人６００～１０００</v>
          </cell>
          <cell r="W52" t="str">
            <v>スポ－ツに対する理解と関心を深め区民の健康な体力つくりに寄与する</v>
          </cell>
          <cell r="X52" t="str">
            <v/>
          </cell>
          <cell r="Y52" t="str">
            <v/>
          </cell>
          <cell r="Z52">
            <v>165000</v>
          </cell>
          <cell r="AA52" t="str">
            <v/>
          </cell>
          <cell r="AB52">
            <v>10</v>
          </cell>
          <cell r="AC52">
            <v>10</v>
          </cell>
          <cell r="AD52">
            <v>15</v>
          </cell>
          <cell r="AE52">
            <v>10</v>
          </cell>
          <cell r="AF52">
            <v>1000</v>
          </cell>
          <cell r="AG52">
            <v>1000</v>
          </cell>
          <cell r="AH52">
            <v>30000</v>
          </cell>
          <cell r="AI52">
            <v>65000</v>
          </cell>
          <cell r="AJ52">
            <v>10000</v>
          </cell>
          <cell r="AK52">
            <v>10000</v>
          </cell>
          <cell r="AL52">
            <v>5000</v>
          </cell>
          <cell r="AM52">
            <v>20000</v>
          </cell>
          <cell r="AN52">
            <v>5000</v>
          </cell>
          <cell r="AO52" t="str">
            <v/>
          </cell>
          <cell r="AP52" t="str">
            <v/>
          </cell>
          <cell r="AQ52" t="str">
            <v/>
          </cell>
          <cell r="AR52" t="str">
            <v>参加料</v>
          </cell>
          <cell r="AS52" t="str">
            <v/>
          </cell>
          <cell r="AT52" t="str">
            <v>役員、補助員</v>
          </cell>
          <cell r="AU52" t="str">
            <v>役員、補助員</v>
          </cell>
          <cell r="AV52" t="str">
            <v>賞品、賞状代</v>
          </cell>
          <cell r="AW52" t="str">
            <v>シャトル、その他</v>
          </cell>
          <cell r="AX52" t="str">
            <v>プログラム、大会要項、その他</v>
          </cell>
          <cell r="AY52" t="str">
            <v>昼食代・その他</v>
          </cell>
          <cell r="AZ52" t="str">
            <v>資料配付、その他</v>
          </cell>
          <cell r="BA52" t="str">
            <v>体育館、その他</v>
          </cell>
          <cell r="BB52" t="str">
            <v>事前打合せ</v>
          </cell>
          <cell r="BC52" t="str">
            <v/>
          </cell>
          <cell r="BD52">
            <v>5</v>
          </cell>
          <cell r="BE52">
            <v>5</v>
          </cell>
          <cell r="BF52">
            <v>75</v>
          </cell>
          <cell r="BH52">
            <v>45000</v>
          </cell>
        </row>
      </sheetData>
      <sheetData sheetId="2">
        <row r="3">
          <cell r="C3">
            <v>42</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5D313-D05B-4B72-84AC-4019DD6B27CA}">
  <dimension ref="A2:BY78"/>
  <sheetViews>
    <sheetView tabSelected="1" workbookViewId="0">
      <selection activeCell="G32" sqref="G32:H32"/>
    </sheetView>
  </sheetViews>
  <sheetFormatPr defaultRowHeight="13.2"/>
  <cols>
    <col min="2" max="2" width="10" customWidth="1"/>
    <col min="3" max="3" width="3.6640625" customWidth="1"/>
    <col min="4" max="5" width="7.109375" customWidth="1"/>
    <col min="6" max="6" width="12.77734375" customWidth="1"/>
    <col min="7" max="7" width="4" customWidth="1"/>
    <col min="8" max="8" width="10.109375" customWidth="1"/>
    <col min="9" max="9" width="3.6640625" customWidth="1"/>
    <col min="10" max="11" width="7.109375" customWidth="1"/>
    <col min="12" max="12" width="12.77734375" customWidth="1"/>
    <col min="13" max="13" width="4" customWidth="1"/>
    <col min="14" max="14" width="4.33203125" customWidth="1"/>
    <col min="15" max="17" width="11.88671875" customWidth="1"/>
    <col min="27" max="30" width="9" customWidth="1"/>
  </cols>
  <sheetData>
    <row r="2" spans="1:77" ht="30" customHeight="1">
      <c r="A2" s="45"/>
      <c r="B2" s="46" t="s">
        <v>41</v>
      </c>
      <c r="C2" s="46"/>
      <c r="D2" s="46"/>
      <c r="E2" s="46"/>
      <c r="F2" s="46"/>
      <c r="G2" s="46"/>
      <c r="H2" s="46"/>
      <c r="I2" s="46"/>
      <c r="J2" s="46"/>
      <c r="K2" s="46"/>
      <c r="L2" s="46"/>
      <c r="M2" s="46"/>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row>
    <row r="3" spans="1:77" ht="24.75" customHeight="1">
      <c r="B3" s="5"/>
      <c r="C3" s="1" t="s">
        <v>42</v>
      </c>
      <c r="D3" s="5"/>
      <c r="E3" s="5"/>
      <c r="F3" s="5"/>
      <c r="G3" s="5"/>
      <c r="H3" s="5"/>
      <c r="I3" s="5"/>
      <c r="J3" s="5"/>
      <c r="K3" s="5"/>
      <c r="L3" s="5"/>
      <c r="M3" s="5"/>
      <c r="N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row>
    <row r="4" spans="1:77" ht="49.5" customHeight="1">
      <c r="B4" s="6" t="s">
        <v>16</v>
      </c>
      <c r="C4" s="26" t="s">
        <v>17</v>
      </c>
      <c r="D4" s="27" t="s">
        <v>18</v>
      </c>
      <c r="E4" s="28" t="s">
        <v>19</v>
      </c>
      <c r="F4" s="6" t="s">
        <v>31</v>
      </c>
      <c r="G4" s="27" t="s">
        <v>21</v>
      </c>
      <c r="H4" s="7" t="s">
        <v>22</v>
      </c>
      <c r="I4" s="29" t="s">
        <v>17</v>
      </c>
      <c r="J4" s="30" t="s">
        <v>18</v>
      </c>
      <c r="K4" s="31" t="s">
        <v>19</v>
      </c>
      <c r="L4" s="32" t="s">
        <v>20</v>
      </c>
      <c r="M4" s="32" t="s">
        <v>21</v>
      </c>
    </row>
    <row r="5" spans="1:77" ht="23.25" customHeight="1">
      <c r="B5" s="48" t="s">
        <v>8</v>
      </c>
      <c r="C5" s="48"/>
      <c r="D5" s="8"/>
      <c r="E5" s="9"/>
      <c r="F5" s="10"/>
      <c r="G5" s="11" t="s">
        <v>8</v>
      </c>
      <c r="H5" s="12" t="s">
        <v>8</v>
      </c>
      <c r="I5" s="13"/>
      <c r="J5" s="14"/>
      <c r="K5" s="15"/>
      <c r="L5" s="16"/>
      <c r="M5" s="17" t="s">
        <v>8</v>
      </c>
    </row>
    <row r="6" spans="1:77" ht="23.25" customHeight="1">
      <c r="B6" s="49"/>
      <c r="C6" s="49"/>
      <c r="D6" s="19"/>
      <c r="E6" s="20"/>
      <c r="F6" s="21"/>
      <c r="G6" s="22"/>
      <c r="H6" s="12"/>
      <c r="I6" s="13"/>
      <c r="J6" s="14"/>
      <c r="K6" s="15"/>
      <c r="L6" s="16"/>
      <c r="M6" s="17"/>
    </row>
    <row r="7" spans="1:77" ht="23.25" customHeight="1">
      <c r="B7" s="48"/>
      <c r="C7" s="48"/>
      <c r="D7" s="8"/>
      <c r="E7" s="9"/>
      <c r="F7" s="10"/>
      <c r="G7" s="11"/>
      <c r="H7" s="12"/>
      <c r="I7" s="13"/>
      <c r="J7" s="14"/>
      <c r="K7" s="15"/>
      <c r="L7" s="16"/>
      <c r="M7" s="17"/>
    </row>
    <row r="8" spans="1:77" ht="23.25" customHeight="1">
      <c r="B8" s="49"/>
      <c r="C8" s="49"/>
      <c r="D8" s="19"/>
      <c r="E8" s="20"/>
      <c r="F8" s="21"/>
      <c r="G8" s="22"/>
      <c r="H8" s="12"/>
      <c r="I8" s="13"/>
      <c r="J8" s="14"/>
      <c r="K8" s="15"/>
      <c r="L8" s="16"/>
      <c r="M8" s="17"/>
    </row>
    <row r="9" spans="1:77" ht="23.25" customHeight="1">
      <c r="B9" s="48"/>
      <c r="C9" s="48"/>
      <c r="D9" s="8"/>
      <c r="E9" s="9"/>
      <c r="F9" s="10"/>
      <c r="G9" s="11"/>
      <c r="H9" s="12"/>
      <c r="I9" s="13"/>
      <c r="J9" s="14"/>
      <c r="K9" s="15"/>
      <c r="L9" s="16"/>
      <c r="M9" s="17"/>
    </row>
    <row r="10" spans="1:77" ht="23.25" customHeight="1">
      <c r="B10" s="49"/>
      <c r="C10" s="49"/>
      <c r="D10" s="19"/>
      <c r="E10" s="20"/>
      <c r="F10" s="21"/>
      <c r="G10" s="22"/>
      <c r="H10" s="12"/>
      <c r="I10" s="13"/>
      <c r="J10" s="14"/>
      <c r="K10" s="15"/>
      <c r="L10" s="16"/>
      <c r="M10" s="17"/>
    </row>
    <row r="11" spans="1:77" ht="23.25" customHeight="1">
      <c r="B11" s="48"/>
      <c r="C11" s="48"/>
      <c r="D11" s="8"/>
      <c r="E11" s="9"/>
      <c r="F11" s="10"/>
      <c r="G11" s="11"/>
      <c r="H11" s="12"/>
      <c r="I11" s="13"/>
      <c r="J11" s="14"/>
      <c r="K11" s="15"/>
      <c r="L11" s="16"/>
      <c r="M11" s="17"/>
    </row>
    <row r="12" spans="1:77" ht="23.25" customHeight="1">
      <c r="B12" s="49"/>
      <c r="C12" s="49"/>
      <c r="D12" s="19"/>
      <c r="E12" s="20"/>
      <c r="F12" s="21"/>
      <c r="G12" s="22"/>
      <c r="H12" s="12"/>
      <c r="I12" s="13"/>
      <c r="J12" s="14"/>
      <c r="K12" s="15"/>
      <c r="L12" s="16"/>
      <c r="M12" s="17"/>
    </row>
    <row r="13" spans="1:77" ht="23.25" customHeight="1">
      <c r="B13" s="48"/>
      <c r="C13" s="48"/>
      <c r="D13" s="8"/>
      <c r="E13" s="9"/>
      <c r="F13" s="10"/>
      <c r="G13" s="11"/>
      <c r="H13" s="12"/>
      <c r="I13" s="13"/>
      <c r="J13" s="14"/>
      <c r="K13" s="15"/>
      <c r="L13" s="16"/>
      <c r="M13" s="17"/>
    </row>
    <row r="14" spans="1:77" ht="23.25" customHeight="1">
      <c r="B14" s="49"/>
      <c r="C14" s="49"/>
      <c r="D14" s="19"/>
      <c r="E14" s="20"/>
      <c r="F14" s="21"/>
      <c r="G14" s="22"/>
      <c r="H14" s="12"/>
      <c r="I14" s="13"/>
      <c r="J14" s="14"/>
      <c r="K14" s="15"/>
      <c r="L14" s="16"/>
      <c r="M14" s="17"/>
    </row>
    <row r="15" spans="1:77" ht="23.25" customHeight="1">
      <c r="B15" s="48"/>
      <c r="C15" s="48"/>
      <c r="D15" s="8"/>
      <c r="E15" s="9"/>
      <c r="F15" s="10"/>
      <c r="G15" s="11"/>
      <c r="H15" s="12"/>
      <c r="I15" s="13"/>
      <c r="J15" s="14"/>
      <c r="K15" s="15"/>
      <c r="L15" s="16"/>
      <c r="M15" s="17"/>
    </row>
    <row r="16" spans="1:77" ht="23.25" customHeight="1">
      <c r="B16" s="49"/>
      <c r="C16" s="49"/>
      <c r="D16" s="19"/>
      <c r="E16" s="20"/>
      <c r="F16" s="21"/>
      <c r="G16" s="22"/>
      <c r="H16" s="12"/>
      <c r="I16" s="13"/>
      <c r="J16" s="14"/>
      <c r="K16" s="15"/>
      <c r="L16" s="16"/>
      <c r="M16" s="17"/>
    </row>
    <row r="17" spans="2:13" ht="23.25" customHeight="1">
      <c r="B17" s="48"/>
      <c r="C17" s="48"/>
      <c r="D17" s="8"/>
      <c r="E17" s="9"/>
      <c r="F17" s="10"/>
      <c r="G17" s="11"/>
      <c r="H17" s="12"/>
      <c r="I17" s="13"/>
      <c r="J17" s="14"/>
      <c r="K17" s="15"/>
      <c r="L17" s="16"/>
      <c r="M17" s="17"/>
    </row>
    <row r="18" spans="2:13" ht="23.25" customHeight="1">
      <c r="B18" s="49"/>
      <c r="C18" s="49"/>
      <c r="D18" s="19"/>
      <c r="E18" s="20"/>
      <c r="F18" s="21"/>
      <c r="G18" s="22"/>
      <c r="H18" s="12"/>
      <c r="I18" s="13"/>
      <c r="J18" s="14"/>
      <c r="K18" s="15"/>
      <c r="L18" s="16"/>
      <c r="M18" s="17"/>
    </row>
    <row r="19" spans="2:13" ht="23.25" customHeight="1">
      <c r="B19" s="48"/>
      <c r="C19" s="48"/>
      <c r="D19" s="8"/>
      <c r="E19" s="9"/>
      <c r="F19" s="10"/>
      <c r="G19" s="11"/>
      <c r="H19" s="12"/>
      <c r="I19" s="13"/>
      <c r="J19" s="14"/>
      <c r="K19" s="15"/>
      <c r="L19" s="16"/>
      <c r="M19" s="17"/>
    </row>
    <row r="20" spans="2:13" ht="23.25" customHeight="1">
      <c r="B20" s="49"/>
      <c r="C20" s="49"/>
      <c r="D20" s="19"/>
      <c r="E20" s="20"/>
      <c r="F20" s="21"/>
      <c r="G20" s="22"/>
      <c r="H20" s="12"/>
      <c r="I20" s="13"/>
      <c r="J20" s="14"/>
      <c r="K20" s="15"/>
      <c r="L20" s="16"/>
      <c r="M20" s="17"/>
    </row>
    <row r="21" spans="2:13" ht="23.25" customHeight="1">
      <c r="B21" s="48"/>
      <c r="C21" s="48"/>
      <c r="D21" s="8"/>
      <c r="E21" s="9"/>
      <c r="F21" s="10"/>
      <c r="G21" s="11"/>
      <c r="H21" s="12"/>
      <c r="I21" s="13"/>
      <c r="J21" s="14"/>
      <c r="K21" s="15"/>
      <c r="L21" s="16"/>
      <c r="M21" s="17"/>
    </row>
    <row r="22" spans="2:13" ht="23.25" customHeight="1">
      <c r="B22" s="49"/>
      <c r="C22" s="49"/>
      <c r="D22" s="19"/>
      <c r="E22" s="20"/>
      <c r="F22" s="21"/>
      <c r="G22" s="22"/>
      <c r="H22" s="12"/>
      <c r="I22" s="13"/>
      <c r="J22" s="14"/>
      <c r="K22" s="15"/>
      <c r="L22" s="16"/>
      <c r="M22" s="17"/>
    </row>
    <row r="23" spans="2:13" ht="23.25" customHeight="1">
      <c r="B23" s="48"/>
      <c r="C23" s="48"/>
      <c r="D23" s="8"/>
      <c r="E23" s="9"/>
      <c r="F23" s="10"/>
      <c r="G23" s="11"/>
      <c r="H23" s="12"/>
      <c r="I23" s="13"/>
      <c r="J23" s="14"/>
      <c r="K23" s="15"/>
      <c r="L23" s="16"/>
      <c r="M23" s="17"/>
    </row>
    <row r="24" spans="2:13" ht="23.25" customHeight="1">
      <c r="B24" s="49"/>
      <c r="C24" s="49"/>
      <c r="D24" s="19"/>
      <c r="E24" s="20"/>
      <c r="F24" s="21"/>
      <c r="G24" s="22"/>
      <c r="H24" s="12"/>
      <c r="I24" s="13"/>
      <c r="J24" s="14"/>
      <c r="K24" s="15"/>
      <c r="L24" s="16"/>
      <c r="M24" s="17"/>
    </row>
    <row r="25" spans="2:13" ht="24" customHeight="1">
      <c r="C25" s="23" t="s">
        <v>1</v>
      </c>
      <c r="D25" s="1"/>
    </row>
    <row r="26" spans="2:13" ht="24" customHeight="1">
      <c r="C26" s="33" t="s">
        <v>30</v>
      </c>
      <c r="D26" s="33"/>
      <c r="E26" s="34"/>
      <c r="F26" s="34"/>
      <c r="G26" s="34"/>
      <c r="H26" s="34"/>
      <c r="I26" s="34"/>
      <c r="J26" s="34"/>
      <c r="K26" s="34"/>
      <c r="L26" s="34"/>
    </row>
    <row r="27" spans="2:13" ht="24" customHeight="1">
      <c r="C27" s="1"/>
      <c r="D27" s="2" t="str">
        <f>+"以上参加料  　"&amp;$F$33&amp;" 円  を添えて申込ます。"</f>
        <v>以上参加料  　0 円  を添えて申込ます。</v>
      </c>
    </row>
    <row r="28" spans="2:13" ht="12" customHeight="1">
      <c r="B28" s="35"/>
      <c r="C28" s="36"/>
      <c r="D28" s="37"/>
      <c r="E28" s="35"/>
      <c r="F28" s="35"/>
      <c r="G28" s="35"/>
      <c r="H28" s="35"/>
      <c r="I28" s="35"/>
      <c r="J28" s="35"/>
      <c r="K28" s="35"/>
      <c r="L28" s="35"/>
      <c r="M28" s="35"/>
    </row>
    <row r="29" spans="2:13" ht="21" customHeight="1">
      <c r="C29" s="51" t="s">
        <v>32</v>
      </c>
      <c r="D29" s="50" t="s">
        <v>27</v>
      </c>
      <c r="E29" s="50"/>
      <c r="F29" s="38" t="s">
        <v>33</v>
      </c>
      <c r="G29" s="54" t="s">
        <v>34</v>
      </c>
      <c r="H29" s="54"/>
      <c r="I29" s="55" t="s">
        <v>35</v>
      </c>
      <c r="J29" s="56"/>
    </row>
    <row r="30" spans="2:13" ht="21" customHeight="1">
      <c r="C30" s="52"/>
      <c r="D30" s="57"/>
      <c r="E30" s="57"/>
      <c r="F30" s="25"/>
      <c r="G30" s="57"/>
      <c r="H30" s="57"/>
      <c r="I30" s="58" t="s">
        <v>36</v>
      </c>
      <c r="J30" s="59"/>
    </row>
    <row r="31" spans="2:13" ht="21" customHeight="1">
      <c r="C31" s="52"/>
      <c r="D31" s="57"/>
      <c r="E31" s="57"/>
      <c r="F31" s="25"/>
      <c r="G31" s="57"/>
      <c r="H31" s="57"/>
      <c r="I31" s="60"/>
      <c r="J31" s="61"/>
    </row>
    <row r="32" spans="2:13" ht="21" customHeight="1">
      <c r="C32" s="52"/>
      <c r="D32" s="50" t="s">
        <v>29</v>
      </c>
      <c r="E32" s="50"/>
      <c r="F32" s="39"/>
      <c r="G32" s="64"/>
      <c r="H32" s="64"/>
      <c r="I32" s="62"/>
      <c r="J32" s="63"/>
    </row>
    <row r="33" spans="3:19" ht="21" customHeight="1">
      <c r="C33" s="53"/>
      <c r="D33" s="50" t="s">
        <v>28</v>
      </c>
      <c r="E33" s="50"/>
      <c r="F33" s="40">
        <f>800*F32</f>
        <v>0</v>
      </c>
      <c r="G33" s="65" t="s">
        <v>37</v>
      </c>
      <c r="H33" s="66"/>
      <c r="I33" s="66"/>
      <c r="J33" s="66"/>
      <c r="K33" s="67"/>
      <c r="L33" s="67"/>
      <c r="M33" s="1"/>
    </row>
    <row r="34" spans="3:19" ht="6.75" customHeight="1">
      <c r="L34" s="41"/>
      <c r="M34" s="41"/>
    </row>
    <row r="35" spans="3:19" ht="22.5" customHeight="1">
      <c r="L35" s="68" t="s">
        <v>26</v>
      </c>
      <c r="M35" s="68"/>
      <c r="R35" s="1"/>
      <c r="S35" s="1"/>
    </row>
    <row r="36" spans="3:19" ht="26.25" customHeight="1">
      <c r="C36" s="1" t="s">
        <v>38</v>
      </c>
      <c r="F36" s="69"/>
      <c r="G36" s="69"/>
      <c r="H36" s="69"/>
      <c r="L36" s="68">
        <v>20</v>
      </c>
      <c r="M36" s="68"/>
    </row>
    <row r="37" spans="3:19" ht="26.25" customHeight="1">
      <c r="C37" s="42" t="s">
        <v>39</v>
      </c>
      <c r="D37" s="43"/>
      <c r="E37" s="43"/>
      <c r="F37" s="70"/>
      <c r="G37" s="70"/>
      <c r="H37" s="70"/>
      <c r="J37" s="44" t="s">
        <v>40</v>
      </c>
      <c r="K37" s="71"/>
      <c r="L37" s="71"/>
      <c r="M37" s="71"/>
    </row>
    <row r="53" spans="4:8" hidden="1"/>
    <row r="54" spans="4:8" hidden="1">
      <c r="D54" s="47" t="s">
        <v>23</v>
      </c>
      <c r="E54" s="47"/>
      <c r="F54" s="47"/>
    </row>
    <row r="55" spans="4:8" hidden="1">
      <c r="D55" s="47" t="s">
        <v>9</v>
      </c>
      <c r="E55" s="47"/>
      <c r="F55" t="s">
        <v>0</v>
      </c>
    </row>
    <row r="56" spans="4:8" hidden="1">
      <c r="D56" s="3" t="s">
        <v>8</v>
      </c>
      <c r="E56" s="3" t="s">
        <v>8</v>
      </c>
      <c r="F56" s="3" t="s">
        <v>8</v>
      </c>
      <c r="G56" s="3" t="s">
        <v>8</v>
      </c>
      <c r="H56" s="3" t="s">
        <v>8</v>
      </c>
    </row>
    <row r="57" spans="4:8" hidden="1">
      <c r="D57" t="s">
        <v>2</v>
      </c>
      <c r="E57" t="s">
        <v>10</v>
      </c>
      <c r="F57">
        <v>1</v>
      </c>
      <c r="G57">
        <v>1</v>
      </c>
      <c r="H57" t="s">
        <v>24</v>
      </c>
    </row>
    <row r="58" spans="4:8" hidden="1">
      <c r="D58" t="s">
        <v>3</v>
      </c>
      <c r="E58" t="s">
        <v>11</v>
      </c>
      <c r="F58">
        <v>2</v>
      </c>
      <c r="G58">
        <v>2</v>
      </c>
      <c r="H58" t="s">
        <v>25</v>
      </c>
    </row>
    <row r="59" spans="4:8" hidden="1">
      <c r="D59" t="s">
        <v>4</v>
      </c>
      <c r="E59" t="s">
        <v>12</v>
      </c>
      <c r="F59">
        <v>3</v>
      </c>
      <c r="G59">
        <v>3</v>
      </c>
      <c r="H59" s="3" t="s">
        <v>8</v>
      </c>
    </row>
    <row r="60" spans="4:8" hidden="1">
      <c r="D60" t="s">
        <v>5</v>
      </c>
      <c r="E60" t="s">
        <v>13</v>
      </c>
      <c r="F60">
        <v>4</v>
      </c>
      <c r="G60">
        <v>4</v>
      </c>
    </row>
    <row r="61" spans="4:8" hidden="1">
      <c r="D61" t="s">
        <v>6</v>
      </c>
      <c r="E61" t="s">
        <v>14</v>
      </c>
      <c r="F61">
        <v>5</v>
      </c>
      <c r="G61">
        <v>5</v>
      </c>
    </row>
    <row r="62" spans="4:8" hidden="1">
      <c r="D62" t="s">
        <v>7</v>
      </c>
      <c r="E62" t="s">
        <v>15</v>
      </c>
      <c r="F62">
        <v>6</v>
      </c>
      <c r="G62">
        <v>6</v>
      </c>
    </row>
    <row r="63" spans="4:8" hidden="1">
      <c r="D63" s="3" t="s">
        <v>8</v>
      </c>
      <c r="E63" s="3" t="s">
        <v>8</v>
      </c>
      <c r="F63" s="3" t="s">
        <v>8</v>
      </c>
      <c r="G63">
        <v>7</v>
      </c>
    </row>
    <row r="64" spans="4:8" hidden="1">
      <c r="D64" s="18" t="s">
        <v>8</v>
      </c>
      <c r="E64" s="18"/>
      <c r="F64" s="24"/>
      <c r="G64">
        <v>8</v>
      </c>
    </row>
    <row r="65" spans="4:7" hidden="1">
      <c r="D65" s="24"/>
      <c r="E65" s="18"/>
      <c r="F65" s="24"/>
      <c r="G65">
        <v>9</v>
      </c>
    </row>
    <row r="66" spans="4:7" hidden="1">
      <c r="D66" s="24"/>
      <c r="E66" s="18"/>
      <c r="F66" s="24"/>
      <c r="G66">
        <v>10</v>
      </c>
    </row>
    <row r="67" spans="4:7" hidden="1">
      <c r="D67" s="24"/>
      <c r="E67" s="18"/>
      <c r="F67" s="24"/>
      <c r="G67">
        <v>11</v>
      </c>
    </row>
    <row r="68" spans="4:7" hidden="1">
      <c r="D68" s="18" t="s">
        <v>8</v>
      </c>
      <c r="E68" s="18"/>
      <c r="F68" s="24"/>
      <c r="G68">
        <v>12</v>
      </c>
    </row>
    <row r="69" spans="4:7" hidden="1">
      <c r="D69" s="24"/>
      <c r="E69" s="18"/>
      <c r="F69" s="24"/>
      <c r="G69">
        <v>13</v>
      </c>
    </row>
    <row r="70" spans="4:7" hidden="1">
      <c r="D70" s="24"/>
      <c r="E70" s="18"/>
      <c r="F70" s="24"/>
      <c r="G70">
        <v>14</v>
      </c>
    </row>
    <row r="71" spans="4:7" hidden="1">
      <c r="D71" s="24"/>
      <c r="E71" s="18"/>
      <c r="F71" s="24"/>
      <c r="G71">
        <v>15</v>
      </c>
    </row>
    <row r="72" spans="4:7" hidden="1">
      <c r="D72" s="24"/>
      <c r="E72" s="18"/>
      <c r="F72" s="24"/>
      <c r="G72">
        <v>16</v>
      </c>
    </row>
    <row r="73" spans="4:7" hidden="1">
      <c r="D73" s="24"/>
      <c r="E73" s="18"/>
      <c r="F73" s="24"/>
      <c r="G73">
        <v>17</v>
      </c>
    </row>
    <row r="74" spans="4:7" hidden="1">
      <c r="D74" s="24"/>
      <c r="E74" s="18"/>
      <c r="F74" s="24"/>
      <c r="G74">
        <v>18</v>
      </c>
    </row>
    <row r="75" spans="4:7" hidden="1">
      <c r="D75" s="24"/>
      <c r="E75" s="18"/>
      <c r="F75" s="24"/>
      <c r="G75" s="3" t="s">
        <v>8</v>
      </c>
    </row>
    <row r="76" spans="4:7" hidden="1">
      <c r="D76" s="24"/>
      <c r="E76" s="18"/>
      <c r="F76" s="24"/>
    </row>
    <row r="77" spans="4:7" hidden="1"/>
    <row r="78" spans="4:7" hidden="1"/>
  </sheetData>
  <mergeCells count="41">
    <mergeCell ref="L35:M35"/>
    <mergeCell ref="F36:H36"/>
    <mergeCell ref="L36:M36"/>
    <mergeCell ref="F37:H37"/>
    <mergeCell ref="K37:M37"/>
    <mergeCell ref="B23:B24"/>
    <mergeCell ref="C23:C24"/>
    <mergeCell ref="C29:C33"/>
    <mergeCell ref="G29:H29"/>
    <mergeCell ref="I29:J29"/>
    <mergeCell ref="D30:E30"/>
    <mergeCell ref="G30:H30"/>
    <mergeCell ref="I30:J32"/>
    <mergeCell ref="D31:E31"/>
    <mergeCell ref="G31:H31"/>
    <mergeCell ref="D32:E32"/>
    <mergeCell ref="G32:H32"/>
    <mergeCell ref="D29:E29"/>
    <mergeCell ref="G33:L33"/>
    <mergeCell ref="B17:B18"/>
    <mergeCell ref="C17:C18"/>
    <mergeCell ref="B19:B20"/>
    <mergeCell ref="C19:C20"/>
    <mergeCell ref="B21:B22"/>
    <mergeCell ref="C21:C22"/>
    <mergeCell ref="D54:F54"/>
    <mergeCell ref="D55:E55"/>
    <mergeCell ref="B2:M2"/>
    <mergeCell ref="B5:B6"/>
    <mergeCell ref="C5:C6"/>
    <mergeCell ref="B7:B8"/>
    <mergeCell ref="C7:C8"/>
    <mergeCell ref="B9:B10"/>
    <mergeCell ref="C9:C10"/>
    <mergeCell ref="B11:B12"/>
    <mergeCell ref="C11:C12"/>
    <mergeCell ref="B13:B14"/>
    <mergeCell ref="C13:C14"/>
    <mergeCell ref="D33:E33"/>
    <mergeCell ref="B15:B16"/>
    <mergeCell ref="C15:C16"/>
  </mergeCells>
  <phoneticPr fontId="1"/>
  <dataValidations count="4">
    <dataValidation type="list" allowBlank="1" showInputMessage="1" showErrorMessage="1" sqref="I5:I24 C5:C24" xr:uid="{5542A21B-B297-473A-B825-E16A0E22FFB9}">
      <formula1>$G$57:$G$75</formula1>
    </dataValidation>
    <dataValidation type="list" allowBlank="1" showInputMessage="1" showErrorMessage="1" sqref="B5:B24" xr:uid="{BE7DE955-84BE-44E1-B90E-861E4E4722F9}">
      <formula1>$D$57:$D$63</formula1>
    </dataValidation>
    <dataValidation type="list" allowBlank="1" showInputMessage="1" showErrorMessage="1" sqref="G5:G24 M5:M24" xr:uid="{90095247-B814-4A6D-A332-DB07C08F2C69}">
      <formula1>$H$57:$H$59</formula1>
    </dataValidation>
    <dataValidation type="list" allowBlank="1" showInputMessage="1" showErrorMessage="1" sqref="H5:H24" xr:uid="{97083420-07F6-45D7-BBE7-13F70777BD81}">
      <formula1>$E$57:$E$63</formula1>
    </dataValidation>
  </dataValidations>
  <printOptions horizontalCentered="1"/>
  <pageMargins left="0" right="0" top="0.39370078740157483" bottom="0.15748031496062992" header="0.31496062992125984" footer="0.31496062992125984"/>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hattori</dc:creator>
  <cp:lastModifiedBy>hideki hattori</cp:lastModifiedBy>
  <cp:lastPrinted>2025-06-04T12:23:34Z</cp:lastPrinted>
  <dcterms:created xsi:type="dcterms:W3CDTF">2003-10-19T00:11:19Z</dcterms:created>
  <dcterms:modified xsi:type="dcterms:W3CDTF">2025-06-10T02:21:52Z</dcterms:modified>
</cp:coreProperties>
</file>